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<sst xmlns="http://schemas.openxmlformats.org/spreadsheetml/2006/main" count="46" uniqueCount="46">
  <si>
    <t>2015-2016学年第二学期各学院研究生“三助一辅”工作经费划拨表</t>
  </si>
  <si>
    <t>学院</t>
  </si>
  <si>
    <t>学生人数</t>
  </si>
  <si>
    <t>各培养学院基数以及人头费</t>
  </si>
  <si>
    <t>合计（元）</t>
  </si>
  <si>
    <t>2013级</t>
  </si>
  <si>
    <t>2014级</t>
  </si>
  <si>
    <t>2015级</t>
  </si>
  <si>
    <t>总人数</t>
  </si>
  <si>
    <t>基数（元）</t>
  </si>
  <si>
    <t>人头费（元）</t>
  </si>
  <si>
    <t>交通运输工程学院</t>
  </si>
  <si>
    <t>106743</t>
  </si>
  <si>
    <t>土木与建筑学院</t>
  </si>
  <si>
    <t>87488</t>
  </si>
  <si>
    <t>汽车与机械工程学院</t>
  </si>
  <si>
    <t>29294</t>
  </si>
  <si>
    <t>水利工程学院</t>
  </si>
  <si>
    <t>43941</t>
  </si>
  <si>
    <t>电气与信息工程学院</t>
  </si>
  <si>
    <t>67802</t>
  </si>
  <si>
    <t>能源与动力工程学院</t>
  </si>
  <si>
    <t>26702</t>
  </si>
  <si>
    <t>经济与管理学院</t>
  </si>
  <si>
    <t>96272</t>
  </si>
  <si>
    <t>计算机与通信工程学院</t>
  </si>
  <si>
    <t>30158</t>
  </si>
  <si>
    <t>化学与生物工程学院</t>
  </si>
  <si>
    <t>33325</t>
  </si>
  <si>
    <t>数学与统计学院</t>
  </si>
  <si>
    <t>21466</t>
  </si>
  <si>
    <t>物理与电子科学学院</t>
  </si>
  <si>
    <t>24974</t>
  </si>
  <si>
    <t>文法学院</t>
  </si>
  <si>
    <t>19451</t>
  </si>
  <si>
    <t>外国语学院</t>
  </si>
  <si>
    <t>27710</t>
  </si>
  <si>
    <t>马克思主义学院</t>
  </si>
  <si>
    <t>30734</t>
  </si>
  <si>
    <t>设计艺术学院</t>
  </si>
  <si>
    <t>3940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</si>
  <si>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计　</t>
    </r>
  </si>
  <si>
    <t>650000</t>
  </si>
  <si>
    <t xml:space="preserve">                                                                                          合计：65万（陆拾伍万圆整）</t>
  </si>
  <si>
    <t>制表：                                  审核：                                 审批：</t>
  </si>
  <si>
    <t xml:space="preserve">                                                                                                   2016.02.29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</si>
</sst>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1">
    <font>
      <sz val="12"/>
      <name val="宋体"/>
      <family val="0"/>
    </font>
    <font>
      <b/>
      <sz val="16"/>
      <name val="黑体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A21" sqref="A21:H21"/>
    </sheetView>
  </sheetViews>
  <sheetFormatPr defaultColWidth="9.00390625" defaultRowHeight="14.25"/>
  <cols>
    <col min="1" max="1" width="21.625" style="0" customWidth="1"/>
    <col min="2" max="7" width="13.625" style="0" customWidth="1"/>
    <col min="8" max="8" width="13.625" style="2" customWidth="1"/>
  </cols>
  <sheetData>
    <row r="1" spans="1:8" ht="21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21.75" customHeight="1">
      <c r="A2" s="4" t="s">
        <v>1</v>
      </c>
      <c r="B2" s="5" t="s">
        <v>2</v>
      </c>
      <c r="C2" s="5"/>
      <c r="D2" s="5"/>
      <c r="E2" s="5"/>
      <c r="F2" s="5" t="s">
        <v>3</v>
      </c>
      <c r="G2" s="5"/>
      <c r="H2" s="4" t="s">
        <v>4</v>
      </c>
    </row>
    <row r="3" spans="1:8" s="1" customFormat="1" ht="21.75" customHeight="1">
      <c r="A3" s="4"/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/>
    </row>
    <row r="4" spans="1:8" ht="21.75" customHeight="1">
      <c r="A4" s="4" t="s">
        <v>11</v>
      </c>
      <c r="B4" s="6">
        <v>127</v>
      </c>
      <c r="C4" s="6">
        <v>198</v>
      </c>
      <c r="D4" s="7">
        <v>208</v>
      </c>
      <c r="E4" s="7">
        <v>533</v>
      </c>
      <c r="F4" s="7">
        <v>30000</v>
      </c>
      <c r="G4" s="6">
        <v>76743</v>
      </c>
      <c r="H4" s="8" t="s">
        <v>12</v>
      </c>
    </row>
    <row r="5" spans="1:8" ht="21.75" customHeight="1">
      <c r="A5" s="4" t="s">
        <v>13</v>
      </c>
      <c r="B5" s="6">
        <v>96</v>
      </c>
      <c r="C5" s="6">
        <v>167</v>
      </c>
      <c r="D5" s="9">
        <v>171</v>
      </c>
      <c r="E5" s="9">
        <v>434</v>
      </c>
      <c r="F5" s="9">
        <v>25000</v>
      </c>
      <c r="G5" s="6">
        <v>62488</v>
      </c>
      <c r="H5" s="8" t="s">
        <v>14</v>
      </c>
    </row>
    <row r="6" spans="1:8" ht="21.75" customHeight="1">
      <c r="A6" s="4" t="s">
        <v>15</v>
      </c>
      <c r="B6" s="6">
        <v>32</v>
      </c>
      <c r="C6" s="6">
        <v>52</v>
      </c>
      <c r="D6" s="7">
        <v>50</v>
      </c>
      <c r="E6" s="7">
        <f>SUM(B6:D6)</f>
        <v>134</v>
      </c>
      <c r="F6" s="7">
        <v>10000</v>
      </c>
      <c r="G6" s="6">
        <v>19294</v>
      </c>
      <c r="H6" s="8" t="s">
        <v>16</v>
      </c>
    </row>
    <row r="7" spans="1:8" ht="21.75" customHeight="1">
      <c r="A7" s="4" t="s">
        <v>17</v>
      </c>
      <c r="B7" s="6">
        <v>43</v>
      </c>
      <c r="C7" s="6">
        <v>74</v>
      </c>
      <c r="D7" s="7">
        <v>84</v>
      </c>
      <c r="E7" s="7">
        <v>201</v>
      </c>
      <c r="F7" s="7">
        <v>15000</v>
      </c>
      <c r="G7" s="6">
        <v>28941</v>
      </c>
      <c r="H7" s="8" t="s">
        <v>18</v>
      </c>
    </row>
    <row r="8" spans="1:8" ht="21.75" customHeight="1">
      <c r="A8" s="4" t="s">
        <v>19</v>
      </c>
      <c r="B8" s="6">
        <v>76</v>
      </c>
      <c r="C8" s="6">
        <v>126</v>
      </c>
      <c r="D8" s="7">
        <v>130</v>
      </c>
      <c r="E8" s="7">
        <v>332</v>
      </c>
      <c r="F8" s="7">
        <v>20000</v>
      </c>
      <c r="G8" s="6">
        <v>47802</v>
      </c>
      <c r="H8" s="8" t="s">
        <v>20</v>
      </c>
    </row>
    <row r="9" spans="1:8" ht="21.75" customHeight="1">
      <c r="A9" s="4" t="s">
        <v>21</v>
      </c>
      <c r="B9" s="6">
        <v>26</v>
      </c>
      <c r="C9" s="6">
        <v>42</v>
      </c>
      <c r="D9" s="9">
        <v>48</v>
      </c>
      <c r="E9" s="9">
        <v>116</v>
      </c>
      <c r="F9" s="9">
        <v>10000</v>
      </c>
      <c r="G9" s="6">
        <v>16702</v>
      </c>
      <c r="H9" s="8" t="s">
        <v>22</v>
      </c>
    </row>
    <row r="10" spans="1:8" ht="21.75" customHeight="1">
      <c r="A10" s="4" t="s">
        <v>23</v>
      </c>
      <c r="B10" s="6">
        <v>84</v>
      </c>
      <c r="C10" s="10">
        <v>214</v>
      </c>
      <c r="D10" s="7">
        <v>197</v>
      </c>
      <c r="E10" s="7">
        <v>495</v>
      </c>
      <c r="F10" s="7">
        <v>25000</v>
      </c>
      <c r="G10" s="6">
        <v>71272</v>
      </c>
      <c r="H10" s="8" t="s">
        <v>24</v>
      </c>
    </row>
    <row r="11" spans="1:8" ht="21.75" customHeight="1">
      <c r="A11" s="4" t="s">
        <v>25</v>
      </c>
      <c r="B11" s="6">
        <v>37</v>
      </c>
      <c r="C11" s="6">
        <v>50</v>
      </c>
      <c r="D11" s="7">
        <v>53</v>
      </c>
      <c r="E11" s="7">
        <v>140</v>
      </c>
      <c r="F11" s="7">
        <v>10000</v>
      </c>
      <c r="G11" s="6">
        <v>20158</v>
      </c>
      <c r="H11" s="8" t="s">
        <v>26</v>
      </c>
    </row>
    <row r="12" spans="1:8" ht="21.75" customHeight="1">
      <c r="A12" s="4" t="s">
        <v>27</v>
      </c>
      <c r="B12" s="6">
        <v>43</v>
      </c>
      <c r="C12" s="6">
        <v>57</v>
      </c>
      <c r="D12" s="7">
        <v>62</v>
      </c>
      <c r="E12" s="7">
        <v>162</v>
      </c>
      <c r="F12" s="7">
        <v>10000</v>
      </c>
      <c r="G12" s="6">
        <v>23325</v>
      </c>
      <c r="H12" s="8" t="s">
        <v>28</v>
      </c>
    </row>
    <row r="13" spans="1:8" ht="21.75" customHeight="1">
      <c r="A13" s="4" t="s">
        <v>29</v>
      </c>
      <c r="B13" s="6">
        <v>25</v>
      </c>
      <c r="C13" s="6">
        <v>35</v>
      </c>
      <c r="D13" s="7">
        <v>37</v>
      </c>
      <c r="E13" s="7">
        <v>97</v>
      </c>
      <c r="F13" s="7">
        <v>7500</v>
      </c>
      <c r="G13" s="6">
        <v>13966</v>
      </c>
      <c r="H13" s="8" t="s">
        <v>30</v>
      </c>
    </row>
    <row r="14" spans="1:8" ht="21.75" customHeight="1">
      <c r="A14" s="4" t="s">
        <v>31</v>
      </c>
      <c r="B14" s="6">
        <v>24</v>
      </c>
      <c r="C14" s="6">
        <v>37</v>
      </c>
      <c r="D14" s="9">
        <v>43</v>
      </c>
      <c r="E14" s="9">
        <v>104</v>
      </c>
      <c r="F14" s="9">
        <v>10000</v>
      </c>
      <c r="G14" s="6">
        <v>14974</v>
      </c>
      <c r="H14" s="8" t="s">
        <v>32</v>
      </c>
    </row>
    <row r="15" spans="1:8" ht="21.75" customHeight="1">
      <c r="A15" s="4" t="s">
        <v>33</v>
      </c>
      <c r="B15" s="6">
        <v>25</v>
      </c>
      <c r="C15" s="6">
        <v>29</v>
      </c>
      <c r="D15" s="7">
        <v>29</v>
      </c>
      <c r="E15" s="7">
        <v>83</v>
      </c>
      <c r="F15" s="7">
        <v>7500</v>
      </c>
      <c r="G15" s="6">
        <v>11951</v>
      </c>
      <c r="H15" s="8" t="s">
        <v>34</v>
      </c>
    </row>
    <row r="16" spans="1:8" ht="21.75" customHeight="1">
      <c r="A16" s="4" t="s">
        <v>35</v>
      </c>
      <c r="B16" s="6">
        <v>37</v>
      </c>
      <c r="C16" s="6">
        <v>44</v>
      </c>
      <c r="D16" s="7">
        <v>42</v>
      </c>
      <c r="E16" s="7">
        <v>123</v>
      </c>
      <c r="F16" s="7">
        <v>10000</v>
      </c>
      <c r="G16" s="6">
        <v>17710</v>
      </c>
      <c r="H16" s="8" t="s">
        <v>36</v>
      </c>
    </row>
    <row r="17" spans="1:8" ht="21.75" customHeight="1">
      <c r="A17" s="4" t="s">
        <v>37</v>
      </c>
      <c r="B17" s="6">
        <v>45</v>
      </c>
      <c r="C17" s="6">
        <v>47</v>
      </c>
      <c r="D17" s="7">
        <v>52</v>
      </c>
      <c r="E17" s="7">
        <v>144</v>
      </c>
      <c r="F17" s="7">
        <v>10000</v>
      </c>
      <c r="G17" s="6">
        <v>20734</v>
      </c>
      <c r="H17" s="8" t="s">
        <v>38</v>
      </c>
    </row>
    <row r="18" spans="1:8" ht="21.75" customHeight="1">
      <c r="A18" s="4" t="s">
        <v>39</v>
      </c>
      <c r="B18" s="6">
        <v>0</v>
      </c>
      <c r="C18" s="6">
        <v>0</v>
      </c>
      <c r="D18" s="7">
        <v>10</v>
      </c>
      <c r="E18" s="7">
        <v>10</v>
      </c>
      <c r="F18" s="7">
        <v>2500</v>
      </c>
      <c r="G18" s="6">
        <v>1440</v>
      </c>
      <c r="H18" s="8" t="s">
        <v>40</v>
      </c>
    </row>
    <row r="19" spans="1:8" ht="21.75" customHeight="1">
      <c r="A19" s="4" t="s">
        <v>41</v>
      </c>
      <c r="B19" s="6">
        <f aca="true" t="shared" si="0" ref="B19:F19">SUM(B4:B18)</f>
        <v>720</v>
      </c>
      <c r="C19" s="6">
        <f t="shared" si="0"/>
        <v>1172</v>
      </c>
      <c r="D19" s="11">
        <f t="shared" si="0"/>
        <v>1216</v>
      </c>
      <c r="E19" s="11">
        <f t="shared" si="0"/>
        <v>3108</v>
      </c>
      <c r="F19" s="11">
        <f t="shared" si="0"/>
        <v>202500</v>
      </c>
      <c r="G19" s="6">
        <v>447500</v>
      </c>
      <c r="H19" s="8" t="s">
        <v>42</v>
      </c>
    </row>
    <row r="20" spans="1:8" ht="21.75" customHeight="1">
      <c r="A20" s="12" t="s">
        <v>43</v>
      </c>
      <c r="B20" s="13"/>
      <c r="C20" s="13"/>
      <c r="D20" s="13"/>
      <c r="E20" s="13"/>
      <c r="F20" s="13"/>
      <c r="G20" s="13"/>
      <c r="H20" s="14"/>
    </row>
    <row r="21" spans="1:8" ht="17.25" customHeight="1">
      <c r="A21" s="15" t="s">
        <v>44</v>
      </c>
      <c r="B21" s="15"/>
      <c r="C21" s="15"/>
      <c r="D21" s="15"/>
      <c r="E21" s="15"/>
      <c r="F21" s="15"/>
      <c r="G21" s="15"/>
      <c r="H21" s="15"/>
    </row>
    <row r="22" spans="1:8" ht="20.25" customHeight="1">
      <c r="A22" s="16" t="s">
        <v>45</v>
      </c>
      <c r="B22" s="16"/>
      <c r="C22" s="16"/>
      <c r="D22" s="16"/>
      <c r="E22" s="16"/>
      <c r="F22" s="16"/>
      <c r="G22" s="16"/>
      <c r="H22" s="16"/>
    </row>
    <row r="23" spans="2:8" ht="19.5" customHeight="1">
      <c r="B23" s="1"/>
      <c r="C23" s="1"/>
      <c r="D23" s="1"/>
      <c r="E23" s="1"/>
      <c r="F23" s="1"/>
      <c r="G23" s="1"/>
      <c r="H23" s="17"/>
    </row>
  </sheetData>
  <sheetProtection/>
  <mergeCells count="8">
    <mergeCell ref="A1:H1"/>
    <mergeCell ref="B2:E2"/>
    <mergeCell ref="F2:G2"/>
    <mergeCell ref="A20:H20"/>
    <mergeCell ref="A21:H21"/>
    <mergeCell ref="A22:H22"/>
    <mergeCell ref="A2:A3"/>
    <mergeCell ref="H2:H3"/>
  </mergeCells>
  <printOptions/>
  <pageMargins left="1.3" right="0.48" top="0.7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2014-09-23T00:58:01Z</cp:lastPrinted>
  <dcterms:created xsi:type="dcterms:W3CDTF">1996-12-17T01:32:42Z</dcterms:created>
  <dcterms:modified xsi:type="dcterms:W3CDTF">2016-03-02T02:02:29Z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