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能动卓越班" sheetId="1" r:id="rId1"/>
    <sheet name="能动" sheetId="2" r:id="rId2"/>
    <sheet name="建环" sheetId="3" r:id="rId3"/>
    <sheet name="热自" sheetId="4" r:id="rId4"/>
    <sheet name="新能源" sheetId="5" r:id="rId5"/>
  </sheets>
  <calcPr calcId="144525"/>
</workbook>
</file>

<file path=xl/sharedStrings.xml><?xml version="1.0" encoding="utf-8"?>
<sst xmlns="http://schemas.openxmlformats.org/spreadsheetml/2006/main" count="734">
  <si>
    <t>能动卓越班</t>
  </si>
  <si>
    <t>序号</t>
  </si>
  <si>
    <t>学号</t>
  </si>
  <si>
    <t>姓名</t>
  </si>
  <si>
    <t>智育分</t>
  </si>
  <si>
    <t>德育总分</t>
  </si>
  <si>
    <t>综合测评分</t>
  </si>
  <si>
    <t>挂科数</t>
  </si>
  <si>
    <t>201323060303</t>
  </si>
  <si>
    <t>蔡旖旎</t>
  </si>
  <si>
    <t>201348030109</t>
  </si>
  <si>
    <t>冯建兵</t>
  </si>
  <si>
    <t>201339110322</t>
  </si>
  <si>
    <t>刘恒</t>
  </si>
  <si>
    <t>201360130115</t>
  </si>
  <si>
    <t>徐鑫</t>
  </si>
  <si>
    <t>201323060202</t>
  </si>
  <si>
    <t>季青</t>
  </si>
  <si>
    <t>201323060325</t>
  </si>
  <si>
    <t>高长洪</t>
  </si>
  <si>
    <t>201323060501</t>
  </si>
  <si>
    <t>陈丹</t>
  </si>
  <si>
    <t>201323060402</t>
  </si>
  <si>
    <t>单文雪</t>
  </si>
  <si>
    <t>201323060131</t>
  </si>
  <si>
    <t>林杰</t>
  </si>
  <si>
    <t>201323060321</t>
  </si>
  <si>
    <t>潘捷</t>
  </si>
  <si>
    <t>201323060231</t>
  </si>
  <si>
    <t>方迅舟</t>
  </si>
  <si>
    <t>201323060314</t>
  </si>
  <si>
    <t>唐萍南</t>
  </si>
  <si>
    <t>201323060110</t>
  </si>
  <si>
    <t>王伯平</t>
  </si>
  <si>
    <t>201321030416</t>
  </si>
  <si>
    <t>曾烽棋</t>
  </si>
  <si>
    <t>201321030316</t>
  </si>
  <si>
    <t>李浩</t>
  </si>
  <si>
    <t>201323060510</t>
  </si>
  <si>
    <t>王欣</t>
  </si>
  <si>
    <t>201369030230</t>
  </si>
  <si>
    <t>吴凌霄</t>
  </si>
  <si>
    <t>201323060506</t>
  </si>
  <si>
    <t>陈明松</t>
  </si>
  <si>
    <t>201359060114</t>
  </si>
  <si>
    <t>王兴达</t>
  </si>
  <si>
    <t>201323060328</t>
  </si>
  <si>
    <t>申少华</t>
  </si>
  <si>
    <t>201323060528</t>
  </si>
  <si>
    <t>郑佳奇</t>
  </si>
  <si>
    <t>201321030627</t>
  </si>
  <si>
    <t>张从功</t>
  </si>
  <si>
    <t>201323060127</t>
  </si>
  <si>
    <t>赵振泽</t>
  </si>
  <si>
    <t>201323060313</t>
  </si>
  <si>
    <t>裴政</t>
  </si>
  <si>
    <t>201308020219</t>
  </si>
  <si>
    <t>唐斌</t>
  </si>
  <si>
    <t>201323060115</t>
  </si>
  <si>
    <t>刘宇翀</t>
  </si>
  <si>
    <t>201323060428</t>
  </si>
  <si>
    <t>王林健</t>
  </si>
  <si>
    <t>201323060221</t>
  </si>
  <si>
    <t>左涛</t>
  </si>
  <si>
    <t>201323060331</t>
  </si>
  <si>
    <t>程竞通</t>
  </si>
  <si>
    <t>201326060311</t>
  </si>
  <si>
    <t>魏健</t>
  </si>
  <si>
    <t>201339110122</t>
  </si>
  <si>
    <t>张万杰</t>
  </si>
  <si>
    <t>201310010423</t>
  </si>
  <si>
    <t>桂峥</t>
  </si>
  <si>
    <t>201323060319</t>
  </si>
  <si>
    <t>刘裕</t>
  </si>
  <si>
    <t>201309020116</t>
  </si>
  <si>
    <t>唐新旺</t>
  </si>
  <si>
    <t>201323060226</t>
  </si>
  <si>
    <t>李子勇</t>
  </si>
  <si>
    <t>201353100220</t>
  </si>
  <si>
    <t>吴广源</t>
  </si>
  <si>
    <t>能动专业综合测评排名</t>
  </si>
  <si>
    <t>德育分</t>
  </si>
  <si>
    <t>总分</t>
  </si>
  <si>
    <t>201323060119</t>
  </si>
  <si>
    <t>肖杨</t>
  </si>
  <si>
    <t>201323060113</t>
  </si>
  <si>
    <t>李海鑫</t>
  </si>
  <si>
    <t>201323060126</t>
  </si>
  <si>
    <t>黄正宗</t>
  </si>
  <si>
    <t>201323060108</t>
  </si>
  <si>
    <t>鹿青</t>
  </si>
  <si>
    <t>201323060112</t>
  </si>
  <si>
    <t>王凯</t>
  </si>
  <si>
    <t>201323060101</t>
  </si>
  <si>
    <t>王雪燕</t>
  </si>
  <si>
    <t>201323060128</t>
  </si>
  <si>
    <t>王炳和</t>
  </si>
  <si>
    <t>201323060106</t>
  </si>
  <si>
    <t>何郴阳</t>
  </si>
  <si>
    <t>201323060327</t>
  </si>
  <si>
    <t>马坤峰</t>
  </si>
  <si>
    <t>201323060502</t>
  </si>
  <si>
    <t>陈天琪</t>
  </si>
  <si>
    <t>201323060103</t>
  </si>
  <si>
    <t>任雅青</t>
  </si>
  <si>
    <t>201323060124</t>
  </si>
  <si>
    <t>文钰森</t>
  </si>
  <si>
    <t>201323060121</t>
  </si>
  <si>
    <t>左宗仁</t>
  </si>
  <si>
    <t>201323060133</t>
  </si>
  <si>
    <t>张少准</t>
  </si>
  <si>
    <t>201323060305</t>
  </si>
  <si>
    <t>曾艳</t>
  </si>
  <si>
    <t>201323060503</t>
  </si>
  <si>
    <t>张金芳</t>
  </si>
  <si>
    <t>201323060217</t>
  </si>
  <si>
    <t>周宇</t>
  </si>
  <si>
    <t>201323060304</t>
  </si>
  <si>
    <t>尹丽雯</t>
  </si>
  <si>
    <t>201323060223</t>
  </si>
  <si>
    <t>罗佳春</t>
  </si>
  <si>
    <t>201323060322</t>
  </si>
  <si>
    <t>欧润刚</t>
  </si>
  <si>
    <t>201323060229</t>
  </si>
  <si>
    <t>陈云</t>
  </si>
  <si>
    <t>201323060109</t>
  </si>
  <si>
    <t>胡见西</t>
  </si>
  <si>
    <t>201323060214</t>
  </si>
  <si>
    <t>焦豪</t>
  </si>
  <si>
    <t>201323060404</t>
  </si>
  <si>
    <t>肖英</t>
  </si>
  <si>
    <t>201323060531</t>
  </si>
  <si>
    <t>黄锦</t>
  </si>
  <si>
    <t>201323060505</t>
  </si>
  <si>
    <t>彭丰</t>
  </si>
  <si>
    <t>201323060228</t>
  </si>
  <si>
    <t>祝文洪</t>
  </si>
  <si>
    <t>201323060207</t>
  </si>
  <si>
    <t>蒋康</t>
  </si>
  <si>
    <t>201323060107</t>
  </si>
  <si>
    <t>匡程</t>
  </si>
  <si>
    <t>201323060215</t>
  </si>
  <si>
    <t>吴楠</t>
  </si>
  <si>
    <t>201323060219</t>
  </si>
  <si>
    <t>廖述喜</t>
  </si>
  <si>
    <t>201323060434</t>
  </si>
  <si>
    <t>仇村朴</t>
  </si>
  <si>
    <t>201323060104</t>
  </si>
  <si>
    <t>邹婷婷</t>
  </si>
  <si>
    <t>201323060413</t>
  </si>
  <si>
    <t>王鑫</t>
  </si>
  <si>
    <t>201323060405</t>
  </si>
  <si>
    <t>赵雨婷</t>
  </si>
  <si>
    <t>201323060211</t>
  </si>
  <si>
    <t>任羽皓</t>
  </si>
  <si>
    <t>201323060102</t>
  </si>
  <si>
    <t>高超群</t>
  </si>
  <si>
    <t>201323060422</t>
  </si>
  <si>
    <t>秦贵</t>
  </si>
  <si>
    <t>201323060521</t>
  </si>
  <si>
    <t>刘东平</t>
  </si>
  <si>
    <t>201323060118</t>
  </si>
  <si>
    <t>肖群</t>
  </si>
  <si>
    <t>201323060216</t>
  </si>
  <si>
    <t>谢帅师</t>
  </si>
  <si>
    <t>201323060520</t>
  </si>
  <si>
    <t>欧阳宇鸿</t>
  </si>
  <si>
    <t>201323060218</t>
  </si>
  <si>
    <t>吴金</t>
  </si>
  <si>
    <t>201323060427</t>
  </si>
  <si>
    <t>连小龙</t>
  </si>
  <si>
    <t>201323060320</t>
  </si>
  <si>
    <t>许杰</t>
  </si>
  <si>
    <t>201323060105</t>
  </si>
  <si>
    <t>刘唯女</t>
  </si>
  <si>
    <t>201323060513</t>
  </si>
  <si>
    <t>刘智骏</t>
  </si>
  <si>
    <t>201323060414</t>
  </si>
  <si>
    <t>汤鹏飞</t>
  </si>
  <si>
    <t>201323060123</t>
  </si>
  <si>
    <t>赵帅</t>
  </si>
  <si>
    <t>201323060220</t>
  </si>
  <si>
    <t>龚昆辉</t>
  </si>
  <si>
    <t>201323060117</t>
  </si>
  <si>
    <t>龙俊武</t>
  </si>
  <si>
    <t>201323060424</t>
  </si>
  <si>
    <t>刘永明</t>
  </si>
  <si>
    <t>201323060407</t>
  </si>
  <si>
    <t>方林涛</t>
  </si>
  <si>
    <t>201323060317</t>
  </si>
  <si>
    <t>田刚</t>
  </si>
  <si>
    <t>201323060120</t>
  </si>
  <si>
    <t>邵江</t>
  </si>
  <si>
    <t>201323060519</t>
  </si>
  <si>
    <t>李南杰</t>
  </si>
  <si>
    <t>201323060116</t>
  </si>
  <si>
    <t>刘瑄</t>
  </si>
  <si>
    <t>201323060232</t>
  </si>
  <si>
    <t>杨志恒</t>
  </si>
  <si>
    <t>201323060426</t>
  </si>
  <si>
    <t>林世岳</t>
  </si>
  <si>
    <t>201323060406</t>
  </si>
  <si>
    <t>韩颖</t>
  </si>
  <si>
    <t>201323060210</t>
  </si>
  <si>
    <t>胡炜</t>
  </si>
  <si>
    <t>201323060511</t>
  </si>
  <si>
    <t>高宇</t>
  </si>
  <si>
    <t>201323060430</t>
  </si>
  <si>
    <t>张育腾</t>
  </si>
  <si>
    <t>201323060129</t>
  </si>
  <si>
    <t>樊旭鹏</t>
  </si>
  <si>
    <t>201323060532</t>
  </si>
  <si>
    <t>陈石</t>
  </si>
  <si>
    <t>201323060415</t>
  </si>
  <si>
    <t>李康</t>
  </si>
  <si>
    <t>201323060306</t>
  </si>
  <si>
    <t>张燕琴</t>
  </si>
  <si>
    <t>201323060230</t>
  </si>
  <si>
    <t>宋应东</t>
  </si>
  <si>
    <t>201323060512</t>
  </si>
  <si>
    <t>刘欢</t>
  </si>
  <si>
    <t>201323060530</t>
  </si>
  <si>
    <t>韦学达</t>
  </si>
  <si>
    <t>201323060429</t>
  </si>
  <si>
    <t>高原</t>
  </si>
  <si>
    <t>201323060222</t>
  </si>
  <si>
    <t>李兆鑫</t>
  </si>
  <si>
    <t>201323060527</t>
  </si>
  <si>
    <t>李建昌</t>
  </si>
  <si>
    <t>201323060206</t>
  </si>
  <si>
    <t>李霞</t>
  </si>
  <si>
    <t>201323060334</t>
  </si>
  <si>
    <t>李浩然</t>
  </si>
  <si>
    <t>201323060213</t>
  </si>
  <si>
    <t>张殿伟</t>
  </si>
  <si>
    <t>201323060212</t>
  </si>
  <si>
    <t>齐桓霆</t>
  </si>
  <si>
    <t>201323060318</t>
  </si>
  <si>
    <t>陈坤</t>
  </si>
  <si>
    <t>201323060323</t>
  </si>
  <si>
    <t>邓又文</t>
  </si>
  <si>
    <t>201323060111</t>
  </si>
  <si>
    <t>崔全旺</t>
  </si>
  <si>
    <t>201323060114</t>
  </si>
  <si>
    <t>叶海</t>
  </si>
  <si>
    <t>201323060125</t>
  </si>
  <si>
    <t>余果</t>
  </si>
  <si>
    <t>201323060508</t>
  </si>
  <si>
    <t>蒋鹏</t>
  </si>
  <si>
    <t>201323060411</t>
  </si>
  <si>
    <t>闫辉</t>
  </si>
  <si>
    <t>201323060509</t>
  </si>
  <si>
    <t>李凌智</t>
  </si>
  <si>
    <t>201323060203</t>
  </si>
  <si>
    <t>徐斯曼</t>
  </si>
  <si>
    <t>201323060516</t>
  </si>
  <si>
    <t>刘迪涵</t>
  </si>
  <si>
    <t>201323060525</t>
  </si>
  <si>
    <t>荣典</t>
  </si>
  <si>
    <t>201323060326</t>
  </si>
  <si>
    <t>向恒</t>
  </si>
  <si>
    <t>201323060433</t>
  </si>
  <si>
    <t>牙合甫江</t>
  </si>
  <si>
    <t>201323060208</t>
  </si>
  <si>
    <t>玉米提江·阿力木</t>
  </si>
  <si>
    <t>201323060419</t>
  </si>
  <si>
    <t>唐波毅</t>
  </si>
  <si>
    <t>201323060301</t>
  </si>
  <si>
    <t>古丽努尔·
阿尔肯</t>
  </si>
  <si>
    <t>201323060132</t>
  </si>
  <si>
    <t>江怀</t>
  </si>
  <si>
    <t>201323060329</t>
  </si>
  <si>
    <t>符望壮</t>
  </si>
  <si>
    <t>201323060316</t>
  </si>
  <si>
    <t>傅铮汉</t>
  </si>
  <si>
    <t>201323060529</t>
  </si>
  <si>
    <t>陈鸿飞</t>
  </si>
  <si>
    <t>201323060302</t>
  </si>
  <si>
    <t>刘永兰</t>
  </si>
  <si>
    <t>201323060315</t>
  </si>
  <si>
    <t>于明洋</t>
  </si>
  <si>
    <t>201323060416</t>
  </si>
  <si>
    <t>201323060412</t>
  </si>
  <si>
    <t>杨晓明</t>
  </si>
  <si>
    <t>201323060421</t>
  </si>
  <si>
    <t>刘文斌</t>
  </si>
  <si>
    <t>201323060409</t>
  </si>
  <si>
    <t>胡杨</t>
  </si>
  <si>
    <t>201323060507</t>
  </si>
  <si>
    <t>夏特力克·居马白</t>
  </si>
  <si>
    <t>201323060526</t>
  </si>
  <si>
    <t>汪楷林</t>
  </si>
  <si>
    <t>201323060401</t>
  </si>
  <si>
    <t>王宇豪</t>
  </si>
  <si>
    <t>201334010121</t>
  </si>
  <si>
    <t>201323060311</t>
  </si>
  <si>
    <t>刘瑞中</t>
  </si>
  <si>
    <t>201323060418</t>
  </si>
  <si>
    <t>赵朝晖</t>
  </si>
  <si>
    <t>201323060333</t>
  </si>
  <si>
    <t>叶尔肯别克
·加那尔</t>
  </si>
  <si>
    <t>201323060233</t>
  </si>
  <si>
    <t>周大亮</t>
  </si>
  <si>
    <t>201323060330</t>
  </si>
  <si>
    <t>沈业华</t>
  </si>
  <si>
    <t>201323060312</t>
  </si>
  <si>
    <t>丁鹤年</t>
  </si>
  <si>
    <t>201323060417</t>
  </si>
  <si>
    <t>张福迪</t>
  </si>
  <si>
    <t>201323060515</t>
  </si>
  <si>
    <t>张乃文</t>
  </si>
  <si>
    <t>201323060408</t>
  </si>
  <si>
    <t>阿迪力</t>
  </si>
  <si>
    <t>201323060324</t>
  </si>
  <si>
    <t>潘文强</t>
  </si>
  <si>
    <t>201323060308</t>
  </si>
  <si>
    <t>李江涛</t>
  </si>
  <si>
    <t>201323060524</t>
  </si>
  <si>
    <t>叶之茂</t>
  </si>
  <si>
    <t>201323060533</t>
  </si>
  <si>
    <t>叶尔德别克·纳赞</t>
  </si>
  <si>
    <t>201323060310</t>
  </si>
  <si>
    <t>曾庆</t>
  </si>
  <si>
    <t>201323060522</t>
  </si>
  <si>
    <t>刘宇帆</t>
  </si>
  <si>
    <t>201323060425</t>
  </si>
  <si>
    <t>徐展</t>
  </si>
  <si>
    <t>201323060122</t>
  </si>
  <si>
    <t>甘晓旺</t>
  </si>
  <si>
    <t>201323060523</t>
  </si>
  <si>
    <t>邵文智</t>
  </si>
  <si>
    <t>201323060410</t>
  </si>
  <si>
    <t>王笃阳</t>
  </si>
  <si>
    <t>201323060518</t>
  </si>
  <si>
    <t>刘皓劼</t>
  </si>
  <si>
    <t>201323060225</t>
  </si>
  <si>
    <t>周偲午</t>
  </si>
  <si>
    <t>201323060403</t>
  </si>
  <si>
    <t>崔柯</t>
  </si>
  <si>
    <t>赵伟</t>
  </si>
  <si>
    <t>总成绩</t>
  </si>
  <si>
    <t>挂科数目</t>
  </si>
  <si>
    <t>201326060107</t>
  </si>
  <si>
    <t>杨艳佳</t>
  </si>
  <si>
    <t>201326060316</t>
  </si>
  <si>
    <t>张钟庆</t>
  </si>
  <si>
    <t>201326060115</t>
  </si>
  <si>
    <t>张宏亮</t>
  </si>
  <si>
    <t>201326060207</t>
  </si>
  <si>
    <t>王燕燕</t>
  </si>
  <si>
    <t xml:space="preserve"> </t>
  </si>
  <si>
    <t>201326060206</t>
  </si>
  <si>
    <t>马梦茹</t>
  </si>
  <si>
    <t>201326060106</t>
  </si>
  <si>
    <t>邓芸</t>
  </si>
  <si>
    <t>201326060301</t>
  </si>
  <si>
    <t>李兆函</t>
  </si>
  <si>
    <t>201326060306</t>
  </si>
  <si>
    <t>毛丁</t>
  </si>
  <si>
    <t>201326060302</t>
  </si>
  <si>
    <t>戴颖</t>
  </si>
  <si>
    <t>201326060108</t>
  </si>
  <si>
    <t>何艳</t>
  </si>
  <si>
    <t>201326060303</t>
  </si>
  <si>
    <t>刘娜</t>
  </si>
  <si>
    <t>201326060233</t>
  </si>
  <si>
    <t>邓皇威</t>
  </si>
  <si>
    <t>201326060304</t>
  </si>
  <si>
    <t>戴蓉</t>
  </si>
  <si>
    <t>201326060217</t>
  </si>
  <si>
    <t>聂俊</t>
  </si>
  <si>
    <t>201326060202</t>
  </si>
  <si>
    <t>夏翠</t>
  </si>
  <si>
    <t>201326060201</t>
  </si>
  <si>
    <t>沈涵</t>
  </si>
  <si>
    <t>201326060313</t>
  </si>
  <si>
    <t>宋杰</t>
  </si>
  <si>
    <t>201326060118</t>
  </si>
  <si>
    <t>马亮</t>
  </si>
  <si>
    <t>201326060308</t>
  </si>
  <si>
    <t>胡江栋</t>
  </si>
  <si>
    <t>201326060102</t>
  </si>
  <si>
    <t>李思琴</t>
  </si>
  <si>
    <t>201326060214</t>
  </si>
  <si>
    <t>刘佳敏</t>
  </si>
  <si>
    <t>201326060121</t>
  </si>
  <si>
    <t>黄亮</t>
  </si>
  <si>
    <t>201326060309</t>
  </si>
  <si>
    <t>解欣宇</t>
  </si>
  <si>
    <t>201326060116</t>
  </si>
  <si>
    <t>司慧伟</t>
  </si>
  <si>
    <t>201326060104</t>
  </si>
  <si>
    <t>周玉姣</t>
  </si>
  <si>
    <t>201326060333</t>
  </si>
  <si>
    <t>王佳宽</t>
  </si>
  <si>
    <t>201326060215</t>
  </si>
  <si>
    <t>201326060103</t>
  </si>
  <si>
    <t>徐品</t>
  </si>
  <si>
    <t>201326060307</t>
  </si>
  <si>
    <t>扈玉琪</t>
  </si>
  <si>
    <t>201326060216</t>
  </si>
  <si>
    <t>闫轶凡</t>
  </si>
  <si>
    <t>201326060109</t>
  </si>
  <si>
    <t>胡俊涛</t>
  </si>
  <si>
    <t>201326060222</t>
  </si>
  <si>
    <t>徐海涛</t>
  </si>
  <si>
    <t>201326060332</t>
  </si>
  <si>
    <t>王冀</t>
  </si>
  <si>
    <t>201326060205</t>
  </si>
  <si>
    <t>袁璐</t>
  </si>
  <si>
    <t>201326060114</t>
  </si>
  <si>
    <t>梁耀文</t>
  </si>
  <si>
    <t>201326060209</t>
  </si>
  <si>
    <t>朱亚西</t>
  </si>
  <si>
    <t>201326060101</t>
  </si>
  <si>
    <t>孙迪</t>
  </si>
  <si>
    <t>201326060312</t>
  </si>
  <si>
    <t>高明涛</t>
  </si>
  <si>
    <t>201326060117</t>
  </si>
  <si>
    <t>高伟东</t>
  </si>
  <si>
    <t>201326060203</t>
  </si>
  <si>
    <t>石晓媛</t>
  </si>
  <si>
    <t>201326060129</t>
  </si>
  <si>
    <t>吴昊</t>
  </si>
  <si>
    <t>201326060318</t>
  </si>
  <si>
    <t>洪意</t>
  </si>
  <si>
    <t>201326060105</t>
  </si>
  <si>
    <t>贺萃</t>
  </si>
  <si>
    <t>201326060229</t>
  </si>
  <si>
    <t>康永状</t>
  </si>
  <si>
    <t>201326060130</t>
  </si>
  <si>
    <t>武尚</t>
  </si>
  <si>
    <t>201326060208</t>
  </si>
  <si>
    <t>林芷薇</t>
  </si>
  <si>
    <t>201326060131</t>
  </si>
  <si>
    <t>周德亮</t>
  </si>
  <si>
    <t>201326060225</t>
  </si>
  <si>
    <t>覃培思</t>
  </si>
  <si>
    <t>201326060322</t>
  </si>
  <si>
    <t>李程</t>
  </si>
  <si>
    <t>201326060327</t>
  </si>
  <si>
    <t>叶旺</t>
  </si>
  <si>
    <t>201326060204</t>
  </si>
  <si>
    <t>王琳</t>
  </si>
  <si>
    <t>201326060230</t>
  </si>
  <si>
    <t>陈其业</t>
  </si>
  <si>
    <t>201326060223</t>
  </si>
  <si>
    <t>付乐</t>
  </si>
  <si>
    <t>201326060328</t>
  </si>
  <si>
    <t>杜思远</t>
  </si>
  <si>
    <t>201326060315</t>
  </si>
  <si>
    <t>李勇</t>
  </si>
  <si>
    <t>201326060122</t>
  </si>
  <si>
    <t>张翼</t>
  </si>
  <si>
    <t>201326060305</t>
  </si>
  <si>
    <t>沈丹瀛</t>
  </si>
  <si>
    <t>201326060134</t>
  </si>
  <si>
    <t>孙莹</t>
  </si>
  <si>
    <t>201326060126</t>
  </si>
  <si>
    <t>李宙昕</t>
  </si>
  <si>
    <t>201326060232</t>
  </si>
  <si>
    <t>白宗辉</t>
  </si>
  <si>
    <t>201326060120</t>
  </si>
  <si>
    <t>张萌</t>
  </si>
  <si>
    <t>201326060319</t>
  </si>
  <si>
    <t>何志林</t>
  </si>
  <si>
    <t>201326060320</t>
  </si>
  <si>
    <t>孙文</t>
  </si>
  <si>
    <t>201326060331</t>
  </si>
  <si>
    <t>曹锦荣</t>
  </si>
  <si>
    <t>201326060226</t>
  </si>
  <si>
    <t>霍育盛</t>
  </si>
  <si>
    <t>201326060213</t>
  </si>
  <si>
    <t>王程</t>
  </si>
  <si>
    <t>201326060326</t>
  </si>
  <si>
    <t>刘江</t>
  </si>
  <si>
    <t>201326060324</t>
  </si>
  <si>
    <t>罗家伟</t>
  </si>
  <si>
    <t>201326060310</t>
  </si>
  <si>
    <t>廖旭辉</t>
  </si>
  <si>
    <t>201326060330</t>
  </si>
  <si>
    <t>黄周庆</t>
  </si>
  <si>
    <t>201326060210</t>
  </si>
  <si>
    <t>刘俊杰</t>
  </si>
  <si>
    <t>201326060224</t>
  </si>
  <si>
    <t>周志明</t>
  </si>
  <si>
    <t>201326060228</t>
  </si>
  <si>
    <t>白超仁</t>
  </si>
  <si>
    <t>201326060211</t>
  </si>
  <si>
    <t>龙益华</t>
  </si>
  <si>
    <t>201326060234</t>
  </si>
  <si>
    <t>王乔蓬</t>
  </si>
  <si>
    <t>201326060219</t>
  </si>
  <si>
    <t>曾泽华</t>
  </si>
  <si>
    <t>201326060220</t>
  </si>
  <si>
    <t>樊思远</t>
  </si>
  <si>
    <t>201326060133</t>
  </si>
  <si>
    <t>张泽陇</t>
  </si>
  <si>
    <t>201326060112</t>
  </si>
  <si>
    <t>沈思坦</t>
  </si>
  <si>
    <t>201326060111</t>
  </si>
  <si>
    <t>尹锡蔚</t>
  </si>
  <si>
    <t>201326060119</t>
  </si>
  <si>
    <t>贺明波</t>
  </si>
  <si>
    <t>201326060123</t>
  </si>
  <si>
    <t>熊文霞</t>
  </si>
  <si>
    <t>201326060128</t>
  </si>
  <si>
    <t>李自闯</t>
  </si>
  <si>
    <t>201326060127</t>
  </si>
  <si>
    <t>曹畅</t>
  </si>
  <si>
    <t>201326060212</t>
  </si>
  <si>
    <t>马渊博</t>
  </si>
  <si>
    <t>201326060227</t>
  </si>
  <si>
    <t>陶睿杨</t>
  </si>
  <si>
    <t>201326060231</t>
  </si>
  <si>
    <t>陶俊杰</t>
  </si>
  <si>
    <t>201326060329</t>
  </si>
  <si>
    <t>周弢</t>
  </si>
  <si>
    <t>201326060218</t>
  </si>
  <si>
    <t>龚聪</t>
  </si>
  <si>
    <t>201326060325</t>
  </si>
  <si>
    <t>王朦</t>
  </si>
  <si>
    <t>201326060110</t>
  </si>
  <si>
    <t>凌子涛</t>
  </si>
  <si>
    <t>201326060125</t>
  </si>
  <si>
    <t>吴一沨</t>
  </si>
  <si>
    <t>201326060113</t>
  </si>
  <si>
    <t>杨凡</t>
  </si>
  <si>
    <t>201326060323</t>
  </si>
  <si>
    <t>王俊</t>
  </si>
  <si>
    <t>201326060124</t>
  </si>
  <si>
    <t>夏正天</t>
  </si>
  <si>
    <t>201326060321</t>
  </si>
  <si>
    <t>彭昌炎</t>
  </si>
  <si>
    <t>201226060325</t>
  </si>
  <si>
    <t>赵颖</t>
  </si>
  <si>
    <t>201359060105</t>
  </si>
  <si>
    <t>张雅妮</t>
  </si>
  <si>
    <t>201359060205</t>
  </si>
  <si>
    <t>龙嘉美</t>
  </si>
  <si>
    <t>201359060106</t>
  </si>
  <si>
    <t>刘扬帆</t>
  </si>
  <si>
    <t>201359060101</t>
  </si>
  <si>
    <t>沈雅雯</t>
  </si>
  <si>
    <t>201359060131</t>
  </si>
  <si>
    <t>欧志政</t>
  </si>
  <si>
    <t>201359060225</t>
  </si>
  <si>
    <t>王瑞丰</t>
  </si>
  <si>
    <t>201359060207</t>
  </si>
  <si>
    <t>陈玉霞</t>
  </si>
  <si>
    <t>201359060203</t>
  </si>
  <si>
    <t>谢颖</t>
  </si>
  <si>
    <t>201359060206</t>
  </si>
  <si>
    <t>刘如梦</t>
  </si>
  <si>
    <t>201359060104</t>
  </si>
  <si>
    <t>刘乔菲</t>
  </si>
  <si>
    <t>201359060226</t>
  </si>
  <si>
    <t>李维剑</t>
  </si>
  <si>
    <t>201359060102</t>
  </si>
  <si>
    <t>赵伟捷</t>
  </si>
  <si>
    <t>201359060214</t>
  </si>
  <si>
    <t>孙健</t>
  </si>
  <si>
    <t>201359060202</t>
  </si>
  <si>
    <t>曹晓琪</t>
  </si>
  <si>
    <t>201359060221</t>
  </si>
  <si>
    <t>邱小洪</t>
  </si>
  <si>
    <t>201359060127</t>
  </si>
  <si>
    <t>崔坤坤</t>
  </si>
  <si>
    <t>201359060228</t>
  </si>
  <si>
    <t>寇方党</t>
  </si>
  <si>
    <t>201359060103</t>
  </si>
  <si>
    <t>张文静</t>
  </si>
  <si>
    <t>201359060108</t>
  </si>
  <si>
    <t>昝放</t>
  </si>
  <si>
    <t>201359060204</t>
  </si>
  <si>
    <t>杨露</t>
  </si>
  <si>
    <t>201359060124</t>
  </si>
  <si>
    <t>李泽良</t>
  </si>
  <si>
    <t>201359060109</t>
  </si>
  <si>
    <t>陈锦涛</t>
  </si>
  <si>
    <t>201359060227</t>
  </si>
  <si>
    <t>袁腾飞</t>
  </si>
  <si>
    <t>201359060220</t>
  </si>
  <si>
    <t>王伟</t>
  </si>
  <si>
    <t>201359060201</t>
  </si>
  <si>
    <t>陈兆颖</t>
  </si>
  <si>
    <t>201359060231</t>
  </si>
  <si>
    <t>张永刚</t>
  </si>
  <si>
    <t>201359060216</t>
  </si>
  <si>
    <t>唐汇德</t>
  </si>
  <si>
    <t>201359060223</t>
  </si>
  <si>
    <t>王璐</t>
  </si>
  <si>
    <t>201359060126</t>
  </si>
  <si>
    <t>张策</t>
  </si>
  <si>
    <t>201359060123</t>
  </si>
  <si>
    <t>黄毅凯</t>
  </si>
  <si>
    <t>201359060125</t>
  </si>
  <si>
    <t>闫俣</t>
  </si>
  <si>
    <t>201359060212</t>
  </si>
  <si>
    <t>王硕</t>
  </si>
  <si>
    <t>201359060215</t>
  </si>
  <si>
    <t>高研</t>
  </si>
  <si>
    <t>201359060218</t>
  </si>
  <si>
    <t>周鹏</t>
  </si>
  <si>
    <t>201359060129</t>
  </si>
  <si>
    <t>曾江韧</t>
  </si>
  <si>
    <t>201359060121</t>
  </si>
  <si>
    <t>罗振涛</t>
  </si>
  <si>
    <t>201359060222</t>
  </si>
  <si>
    <t>李荣豪</t>
  </si>
  <si>
    <t>201359060213</t>
  </si>
  <si>
    <t>沃洪泽</t>
  </si>
  <si>
    <t>201359060219</t>
  </si>
  <si>
    <t>周仓</t>
  </si>
  <si>
    <t>201359060112</t>
  </si>
  <si>
    <t>陈晓磊</t>
  </si>
  <si>
    <t>201359060211</t>
  </si>
  <si>
    <t>王云</t>
  </si>
  <si>
    <t>201359060230</t>
  </si>
  <si>
    <t>许光磊</t>
  </si>
  <si>
    <t>201359060116</t>
  </si>
  <si>
    <t>邓鹏</t>
  </si>
  <si>
    <t>201359060217</t>
  </si>
  <si>
    <t>唐会成</t>
  </si>
  <si>
    <t>201359060224</t>
  </si>
  <si>
    <t>杜晨光</t>
  </si>
  <si>
    <t>201359060118</t>
  </si>
  <si>
    <t>颜君</t>
  </si>
  <si>
    <t>201359060120</t>
  </si>
  <si>
    <t>舒文</t>
  </si>
  <si>
    <t>201359060122</t>
  </si>
  <si>
    <t>曾玉森</t>
  </si>
  <si>
    <t>201359060119</t>
  </si>
  <si>
    <t>郭文丁</t>
  </si>
  <si>
    <t>201359060111</t>
  </si>
  <si>
    <t>王波</t>
  </si>
  <si>
    <t>201359060130</t>
  </si>
  <si>
    <t>陈欣煜</t>
  </si>
  <si>
    <t>201359060110</t>
  </si>
  <si>
    <t>李昶</t>
  </si>
  <si>
    <t>201359060210</t>
  </si>
  <si>
    <t>李功祺</t>
  </si>
  <si>
    <t>201359060209</t>
  </si>
  <si>
    <t>吴强昌</t>
  </si>
  <si>
    <t>201359060128</t>
  </si>
  <si>
    <t>郝阳</t>
  </si>
  <si>
    <t>201359060113</t>
  </si>
  <si>
    <t>李睿</t>
  </si>
  <si>
    <t>学  号</t>
  </si>
  <si>
    <t>德育分总分</t>
  </si>
  <si>
    <t>段  婷</t>
  </si>
  <si>
    <t>201349060108</t>
  </si>
  <si>
    <t>刘倩</t>
  </si>
  <si>
    <t>刘  婧</t>
  </si>
  <si>
    <t>曾嘉伟</t>
  </si>
  <si>
    <t>201349060116</t>
  </si>
  <si>
    <t>张洲浩</t>
  </si>
  <si>
    <t>刘泰蔚</t>
  </si>
  <si>
    <t>201349060106</t>
  </si>
  <si>
    <t>谢紫蓉</t>
  </si>
  <si>
    <t>罗海天</t>
  </si>
  <si>
    <t>王静禹</t>
  </si>
  <si>
    <t>张  贝</t>
  </si>
  <si>
    <t>丁乐文</t>
  </si>
  <si>
    <t>201349060105</t>
  </si>
  <si>
    <t>黄晶晶</t>
  </si>
  <si>
    <t>201349060112</t>
  </si>
  <si>
    <t>陈玮</t>
  </si>
  <si>
    <t>刘成龙</t>
  </si>
  <si>
    <t>201349060131</t>
  </si>
  <si>
    <t>吴裕强</t>
  </si>
  <si>
    <t>201349060101</t>
  </si>
  <si>
    <t>陆捷</t>
  </si>
  <si>
    <t>201349060103</t>
  </si>
  <si>
    <t>孙晓玉</t>
  </si>
  <si>
    <t>郭立霞</t>
  </si>
  <si>
    <t>王  祺</t>
  </si>
  <si>
    <t>牛晓瑞</t>
  </si>
  <si>
    <t>201349060104</t>
  </si>
  <si>
    <t>肖丹</t>
  </si>
  <si>
    <t>201349060107</t>
  </si>
  <si>
    <t>林凤珠</t>
  </si>
  <si>
    <t>201349060114</t>
  </si>
  <si>
    <t>丁强</t>
  </si>
  <si>
    <t>201349060113</t>
  </si>
  <si>
    <t>徐攀</t>
  </si>
  <si>
    <t>201349060126</t>
  </si>
  <si>
    <t>谢志诚</t>
  </si>
  <si>
    <t>马  超</t>
  </si>
  <si>
    <t>201349060127</t>
  </si>
  <si>
    <t>王星</t>
  </si>
  <si>
    <t>201349060102</t>
  </si>
  <si>
    <t>卢梦瑶</t>
  </si>
  <si>
    <t>201349060109</t>
  </si>
  <si>
    <t>李绍鹏</t>
  </si>
  <si>
    <t>邹寒玲</t>
  </si>
  <si>
    <t>201349060129</t>
  </si>
  <si>
    <t>李俊凯</t>
  </si>
  <si>
    <t>201349060122</t>
  </si>
  <si>
    <t>张桥新</t>
  </si>
  <si>
    <t>201349060121</t>
  </si>
  <si>
    <t>戴磊</t>
  </si>
  <si>
    <t>刘俊杉</t>
  </si>
  <si>
    <t>覃开嘉</t>
  </si>
  <si>
    <t>201349060125</t>
  </si>
  <si>
    <t>刘震瑶</t>
  </si>
  <si>
    <t>张光禄</t>
  </si>
  <si>
    <t>张立鹏</t>
  </si>
  <si>
    <t>李易馨</t>
  </si>
  <si>
    <t>201349060119</t>
  </si>
  <si>
    <t>罗程耀</t>
  </si>
  <si>
    <t>何  振</t>
  </si>
  <si>
    <t>201349060123</t>
  </si>
  <si>
    <t>孙鑫</t>
  </si>
  <si>
    <t>201349060124</t>
  </si>
  <si>
    <t>丁当</t>
  </si>
  <si>
    <t>曾袁浩斐</t>
  </si>
  <si>
    <t>冯再喜</t>
  </si>
  <si>
    <t>蔡鹤远</t>
  </si>
  <si>
    <t>肖罗斌</t>
  </si>
  <si>
    <t>201349060117</t>
  </si>
  <si>
    <t>张波</t>
  </si>
  <si>
    <t>201349060111</t>
  </si>
  <si>
    <t>高智林</t>
  </si>
  <si>
    <t>201349060110</t>
  </si>
  <si>
    <t>邓玉军</t>
  </si>
  <si>
    <t>薛  旭</t>
  </si>
  <si>
    <t>侯育良</t>
  </si>
  <si>
    <t>任海韵</t>
  </si>
  <si>
    <t>曹  前</t>
  </si>
  <si>
    <t>201349060120</t>
  </si>
  <si>
    <t>谭斌</t>
  </si>
  <si>
    <t>201349060118</t>
  </si>
  <si>
    <t>万能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</si>
</sst>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177" formatCode="0.000_ "/>
    <numFmt numFmtId="44" formatCode="_ &quot;￥&quot;* #,##0.00_ ;_ &quot;￥&quot;* \-#,##0.00_ ;_ &quot;￥&quot;* &quot;-&quot;??_ ;_ @_ "/>
    <numFmt numFmtId="178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35" fillId="27" borderId="12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wrapText="1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wrapText="1"/>
    </xf>
    <xf numFmtId="177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7" fontId="0" fillId="0" borderId="0" xfId="0" applyNumberForma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1" xfId="0" applyFont="1" applyFill="1" applyBorder="1" applyAlignment="1">
      <alignment horizontal="center"/>
    </xf>
    <xf numFmtId="177" fontId="0" fillId="3" borderId="1" xfId="0" applyNumberForma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77" fontId="3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/>
    </xf>
    <xf numFmtId="177" fontId="0" fillId="3" borderId="1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77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14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center" vertical="center" wrapText="1"/>
    </xf>
    <xf numFmtId="0" fontId="16" fillId="3" borderId="5" xfId="0" applyNumberFormat="1" applyFont="1" applyFill="1" applyBorder="1" applyAlignment="1">
      <alignment horizontal="center" vertical="center" wrapText="1"/>
    </xf>
    <xf numFmtId="178" fontId="17" fillId="3" borderId="5" xfId="0" applyNumberFormat="1" applyFont="1" applyFill="1" applyBorder="1" applyAlignment="1">
      <alignment horizontal="center" vertical="center"/>
    </xf>
    <xf numFmtId="176" fontId="17" fillId="3" borderId="5" xfId="0" applyNumberFormat="1" applyFont="1" applyFill="1" applyBorder="1" applyAlignment="1">
      <alignment horizontal="center" vertical="center"/>
    </xf>
    <xf numFmtId="178" fontId="8" fillId="0" borderId="0" xfId="0" applyNumberFormat="1" applyFont="1">
      <alignment vertical="center"/>
    </xf>
    <xf numFmtId="0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3" borderId="1" xfId="0" applyNumberFormat="1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0" fillId="3" borderId="1" xfId="0" applyFill="1" applyBorder="1" applyAlignment="1" quotePrefix="1">
      <alignment horizontal="center" vertical="center"/>
    </xf>
    <xf numFmtId="0" fontId="9" fillId="3" borderId="1" xfId="0" applyNumberFormat="1" applyFont="1" applyFill="1" applyBorder="1" applyAlignment="1" quotePrefix="1">
      <alignment horizontal="center" vertical="center"/>
    </xf>
    <xf numFmtId="0" fontId="10" fillId="3" borderId="1" xfId="0" applyNumberFormat="1" applyFont="1" applyFill="1" applyBorder="1" applyAlignment="1" quotePrefix="1">
      <alignment horizontal="center"/>
    </xf>
    <xf numFmtId="0" fontId="1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65"/>
  <sheetViews>
    <sheetView tabSelected="1" zoomScale="70" zoomScaleNormal="70" workbookViewId="0">
      <selection activeCell="M30" sqref="M30"/>
    </sheetView>
  </sheetViews>
  <sheetFormatPr defaultColWidth="9" defaultRowHeight="13.5" outlineLevelCol="6"/>
  <cols>
    <col min="1" max="1" width="12.625" style="84" customWidth="1"/>
    <col min="2" max="2" width="18.0333333333333" customWidth="1"/>
    <col min="3" max="3" width="13.5666666666667" customWidth="1"/>
    <col min="4" max="4" width="13.5666666666667" style="85" customWidth="1"/>
    <col min="5" max="6" width="24.4583333333333" customWidth="1"/>
    <col min="7" max="7" width="9" style="84"/>
  </cols>
  <sheetData>
    <row r="1" ht="45" customHeight="1" spans="1:7">
      <c r="A1" s="86" t="s">
        <v>0</v>
      </c>
      <c r="B1" s="86"/>
      <c r="C1" s="86"/>
      <c r="D1" s="86"/>
      <c r="E1" s="86"/>
      <c r="F1" s="86"/>
      <c r="G1" s="86"/>
    </row>
    <row r="2" ht="18.75" spans="1:7">
      <c r="A2" s="87" t="s">
        <v>1</v>
      </c>
      <c r="B2" s="88" t="s">
        <v>2</v>
      </c>
      <c r="C2" s="88" t="s">
        <v>3</v>
      </c>
      <c r="D2" s="88" t="s">
        <v>4</v>
      </c>
      <c r="E2" s="89" t="s">
        <v>5</v>
      </c>
      <c r="F2" s="89" t="s">
        <v>6</v>
      </c>
      <c r="G2" s="90" t="s">
        <v>7</v>
      </c>
    </row>
    <row r="3" ht="18.75" spans="1:7">
      <c r="A3" s="91">
        <v>1</v>
      </c>
      <c r="B3" s="91" t="s">
        <v>8</v>
      </c>
      <c r="C3" s="91" t="s">
        <v>9</v>
      </c>
      <c r="D3" s="91">
        <v>94.1748</v>
      </c>
      <c r="E3" s="89">
        <v>95.2</v>
      </c>
      <c r="F3" s="89">
        <f t="shared" ref="F3:F38" si="0">D3*0.7+E3*0.25</f>
        <v>89.72236</v>
      </c>
      <c r="G3" s="90"/>
    </row>
    <row r="4" ht="18.75" spans="1:7">
      <c r="A4" s="91">
        <v>2</v>
      </c>
      <c r="B4" s="91" t="s">
        <v>10</v>
      </c>
      <c r="C4" s="91" t="s">
        <v>11</v>
      </c>
      <c r="D4" s="91">
        <v>90.9709</v>
      </c>
      <c r="E4" s="89">
        <v>92.7</v>
      </c>
      <c r="F4" s="89">
        <f t="shared" si="0"/>
        <v>86.85463</v>
      </c>
      <c r="G4" s="90"/>
    </row>
    <row r="5" ht="18.75" spans="1:7">
      <c r="A5" s="91">
        <v>3</v>
      </c>
      <c r="B5" s="91" t="s">
        <v>12</v>
      </c>
      <c r="C5" s="91" t="s">
        <v>13</v>
      </c>
      <c r="D5" s="91">
        <v>91.9515</v>
      </c>
      <c r="E5" s="89">
        <v>84.9</v>
      </c>
      <c r="F5" s="89">
        <f t="shared" si="0"/>
        <v>85.59105</v>
      </c>
      <c r="G5" s="90"/>
    </row>
    <row r="6" ht="18.75" spans="1:7">
      <c r="A6" s="91">
        <v>4</v>
      </c>
      <c r="B6" s="91" t="s">
        <v>14</v>
      </c>
      <c r="C6" s="91" t="s">
        <v>15</v>
      </c>
      <c r="D6" s="91">
        <v>91.3204</v>
      </c>
      <c r="E6" s="89">
        <v>84.6</v>
      </c>
      <c r="F6" s="89">
        <f t="shared" si="0"/>
        <v>85.07428</v>
      </c>
      <c r="G6" s="90"/>
    </row>
    <row r="7" ht="18.75" spans="1:7">
      <c r="A7" s="91">
        <v>5</v>
      </c>
      <c r="B7" s="91" t="s">
        <v>16</v>
      </c>
      <c r="C7" s="91" t="s">
        <v>17</v>
      </c>
      <c r="D7" s="91">
        <v>92.8058</v>
      </c>
      <c r="E7" s="89">
        <v>80.17</v>
      </c>
      <c r="F7" s="89">
        <f t="shared" si="0"/>
        <v>85.00656</v>
      </c>
      <c r="G7" s="90"/>
    </row>
    <row r="8" ht="18.75" spans="1:7">
      <c r="A8" s="91">
        <v>6</v>
      </c>
      <c r="B8" s="91" t="s">
        <v>18</v>
      </c>
      <c r="C8" s="91" t="s">
        <v>19</v>
      </c>
      <c r="D8" s="91">
        <v>90.3495</v>
      </c>
      <c r="E8" s="89">
        <v>86.8</v>
      </c>
      <c r="F8" s="89">
        <f t="shared" si="0"/>
        <v>84.94465</v>
      </c>
      <c r="G8" s="90"/>
    </row>
    <row r="9" ht="18.75" spans="1:7">
      <c r="A9" s="91">
        <v>7</v>
      </c>
      <c r="B9" s="91" t="s">
        <v>20</v>
      </c>
      <c r="C9" s="91" t="s">
        <v>21</v>
      </c>
      <c r="D9" s="91">
        <v>91.7087</v>
      </c>
      <c r="E9" s="89">
        <v>81.6</v>
      </c>
      <c r="F9" s="89">
        <f t="shared" si="0"/>
        <v>84.59609</v>
      </c>
      <c r="G9" s="90"/>
    </row>
    <row r="10" ht="18.75" spans="1:7">
      <c r="A10" s="91">
        <v>8</v>
      </c>
      <c r="B10" s="91" t="s">
        <v>22</v>
      </c>
      <c r="C10" s="91" t="s">
        <v>23</v>
      </c>
      <c r="D10" s="91">
        <v>89.4757</v>
      </c>
      <c r="E10" s="89">
        <v>81.5</v>
      </c>
      <c r="F10" s="89">
        <f t="shared" si="0"/>
        <v>83.00799</v>
      </c>
      <c r="G10" s="90"/>
    </row>
    <row r="11" ht="18.75" spans="1:7">
      <c r="A11" s="91">
        <v>9</v>
      </c>
      <c r="B11" s="91" t="s">
        <v>24</v>
      </c>
      <c r="C11" s="91" t="s">
        <v>25</v>
      </c>
      <c r="D11" s="91">
        <v>88.699</v>
      </c>
      <c r="E11" s="89">
        <v>83.33</v>
      </c>
      <c r="F11" s="89">
        <f t="shared" si="0"/>
        <v>82.9218</v>
      </c>
      <c r="G11" s="90"/>
    </row>
    <row r="12" ht="18.75" spans="1:7">
      <c r="A12" s="91">
        <v>10</v>
      </c>
      <c r="B12" s="91" t="s">
        <v>26</v>
      </c>
      <c r="C12" s="91" t="s">
        <v>27</v>
      </c>
      <c r="D12" s="91">
        <v>88.6019</v>
      </c>
      <c r="E12" s="89">
        <v>82.83</v>
      </c>
      <c r="F12" s="89">
        <f t="shared" si="0"/>
        <v>82.72883</v>
      </c>
      <c r="G12" s="90"/>
    </row>
    <row r="13" ht="18.75" spans="1:7">
      <c r="A13" s="91">
        <v>11</v>
      </c>
      <c r="B13" s="91" t="s">
        <v>28</v>
      </c>
      <c r="C13" s="91" t="s">
        <v>29</v>
      </c>
      <c r="D13" s="91">
        <v>88.8155</v>
      </c>
      <c r="E13" s="89">
        <v>81.66</v>
      </c>
      <c r="F13" s="89">
        <f t="shared" si="0"/>
        <v>82.58585</v>
      </c>
      <c r="G13" s="90"/>
    </row>
    <row r="14" ht="18.75" spans="1:7">
      <c r="A14" s="91">
        <v>12</v>
      </c>
      <c r="B14" s="91" t="s">
        <v>30</v>
      </c>
      <c r="C14" s="91" t="s">
        <v>31</v>
      </c>
      <c r="D14" s="91">
        <v>86.6019</v>
      </c>
      <c r="E14" s="89">
        <v>82.95</v>
      </c>
      <c r="F14" s="89">
        <f t="shared" si="0"/>
        <v>81.35883</v>
      </c>
      <c r="G14" s="90"/>
    </row>
    <row r="15" ht="18.75" spans="1:7">
      <c r="A15" s="91">
        <v>13</v>
      </c>
      <c r="B15" s="91" t="s">
        <v>32</v>
      </c>
      <c r="C15" s="91" t="s">
        <v>33</v>
      </c>
      <c r="D15" s="91">
        <v>82.534</v>
      </c>
      <c r="E15" s="89">
        <v>91.93</v>
      </c>
      <c r="F15" s="89">
        <f t="shared" si="0"/>
        <v>80.7563</v>
      </c>
      <c r="G15" s="90"/>
    </row>
    <row r="16" ht="18.75" spans="1:7">
      <c r="A16" s="91">
        <v>14</v>
      </c>
      <c r="B16" s="91" t="s">
        <v>34</v>
      </c>
      <c r="C16" s="91" t="s">
        <v>35</v>
      </c>
      <c r="D16" s="91">
        <v>88.1068</v>
      </c>
      <c r="E16" s="89">
        <v>76.3</v>
      </c>
      <c r="F16" s="89">
        <f t="shared" si="0"/>
        <v>80.74976</v>
      </c>
      <c r="G16" s="90"/>
    </row>
    <row r="17" ht="18.75" spans="1:7">
      <c r="A17" s="91">
        <v>15</v>
      </c>
      <c r="B17" s="91" t="s">
        <v>36</v>
      </c>
      <c r="C17" s="91" t="s">
        <v>37</v>
      </c>
      <c r="D17" s="91">
        <v>87.0583</v>
      </c>
      <c r="E17" s="89">
        <v>76.6</v>
      </c>
      <c r="F17" s="89">
        <f t="shared" si="0"/>
        <v>80.09081</v>
      </c>
      <c r="G17" s="90"/>
    </row>
    <row r="18" ht="18.75" spans="1:7">
      <c r="A18" s="91">
        <v>16</v>
      </c>
      <c r="B18" s="91" t="s">
        <v>38</v>
      </c>
      <c r="C18" s="91" t="s">
        <v>39</v>
      </c>
      <c r="D18" s="91">
        <v>86.5534</v>
      </c>
      <c r="E18" s="89">
        <v>77.83</v>
      </c>
      <c r="F18" s="89">
        <f t="shared" si="0"/>
        <v>80.04488</v>
      </c>
      <c r="G18" s="90"/>
    </row>
    <row r="19" ht="18.75" spans="1:7">
      <c r="A19" s="91">
        <v>17</v>
      </c>
      <c r="B19" s="91" t="s">
        <v>40</v>
      </c>
      <c r="C19" s="91" t="s">
        <v>41</v>
      </c>
      <c r="D19" s="91">
        <v>86.8252</v>
      </c>
      <c r="E19" s="89">
        <v>76.9</v>
      </c>
      <c r="F19" s="89">
        <f t="shared" si="0"/>
        <v>80.00264</v>
      </c>
      <c r="G19" s="90"/>
    </row>
    <row r="20" ht="18.75" spans="1:7">
      <c r="A20" s="91">
        <v>18</v>
      </c>
      <c r="B20" s="91" t="s">
        <v>42</v>
      </c>
      <c r="C20" s="91" t="s">
        <v>43</v>
      </c>
      <c r="D20" s="91">
        <v>85.7282</v>
      </c>
      <c r="E20" s="89">
        <v>76.7</v>
      </c>
      <c r="F20" s="89">
        <f t="shared" si="0"/>
        <v>79.18474</v>
      </c>
      <c r="G20" s="90"/>
    </row>
    <row r="21" ht="18.75" spans="1:7">
      <c r="A21" s="91">
        <v>19</v>
      </c>
      <c r="B21" s="91" t="s">
        <v>44</v>
      </c>
      <c r="C21" s="91" t="s">
        <v>45</v>
      </c>
      <c r="D21" s="91">
        <v>85.7864</v>
      </c>
      <c r="E21" s="89">
        <v>75</v>
      </c>
      <c r="F21" s="89">
        <f t="shared" si="0"/>
        <v>78.80048</v>
      </c>
      <c r="G21" s="90"/>
    </row>
    <row r="22" ht="18.75" spans="1:7">
      <c r="A22" s="91">
        <v>20</v>
      </c>
      <c r="B22" s="91" t="s">
        <v>46</v>
      </c>
      <c r="C22" s="91" t="s">
        <v>47</v>
      </c>
      <c r="D22" s="91">
        <v>84.7087</v>
      </c>
      <c r="E22" s="89">
        <v>77</v>
      </c>
      <c r="F22" s="89">
        <f t="shared" si="0"/>
        <v>78.54609</v>
      </c>
      <c r="G22" s="90"/>
    </row>
    <row r="23" ht="18.75" spans="1:7">
      <c r="A23" s="91">
        <v>21</v>
      </c>
      <c r="B23" s="91" t="s">
        <v>48</v>
      </c>
      <c r="C23" s="91" t="s">
        <v>49</v>
      </c>
      <c r="D23" s="91">
        <v>83.534</v>
      </c>
      <c r="E23" s="89">
        <v>78.7</v>
      </c>
      <c r="F23" s="89">
        <f t="shared" si="0"/>
        <v>78.1488</v>
      </c>
      <c r="G23" s="90"/>
    </row>
    <row r="24" ht="18.75" spans="1:7">
      <c r="A24" s="91">
        <v>22</v>
      </c>
      <c r="B24" s="91" t="s">
        <v>50</v>
      </c>
      <c r="C24" s="91" t="s">
        <v>51</v>
      </c>
      <c r="D24" s="91">
        <v>83.5534</v>
      </c>
      <c r="E24" s="89">
        <v>72.3</v>
      </c>
      <c r="F24" s="89">
        <f t="shared" si="0"/>
        <v>76.56238</v>
      </c>
      <c r="G24" s="90"/>
    </row>
    <row r="25" ht="18.75" spans="1:7">
      <c r="A25" s="91">
        <v>23</v>
      </c>
      <c r="B25" s="91" t="s">
        <v>52</v>
      </c>
      <c r="C25" s="91" t="s">
        <v>53</v>
      </c>
      <c r="D25" s="91">
        <v>81.1068</v>
      </c>
      <c r="E25" s="89">
        <v>78.8</v>
      </c>
      <c r="F25" s="89">
        <f t="shared" si="0"/>
        <v>76.47476</v>
      </c>
      <c r="G25" s="90"/>
    </row>
    <row r="26" ht="18.75" spans="1:7">
      <c r="A26" s="91">
        <v>24</v>
      </c>
      <c r="B26" s="91" t="s">
        <v>54</v>
      </c>
      <c r="C26" s="91" t="s">
        <v>55</v>
      </c>
      <c r="D26" s="91">
        <v>81.3689</v>
      </c>
      <c r="E26" s="89">
        <v>72.8</v>
      </c>
      <c r="F26" s="89">
        <f t="shared" si="0"/>
        <v>75.15823</v>
      </c>
      <c r="G26" s="90"/>
    </row>
    <row r="27" ht="18.75" spans="1:7">
      <c r="A27" s="91">
        <v>25</v>
      </c>
      <c r="B27" s="91" t="s">
        <v>56</v>
      </c>
      <c r="C27" s="91" t="s">
        <v>57</v>
      </c>
      <c r="D27" s="91">
        <v>83.3592</v>
      </c>
      <c r="E27" s="89">
        <v>66.6</v>
      </c>
      <c r="F27" s="89">
        <f t="shared" si="0"/>
        <v>75.00144</v>
      </c>
      <c r="G27" s="90"/>
    </row>
    <row r="28" s="83" customFormat="1" ht="18.75" spans="1:7">
      <c r="A28" s="92">
        <v>26</v>
      </c>
      <c r="B28" s="92" t="s">
        <v>58</v>
      </c>
      <c r="C28" s="92" t="s">
        <v>59</v>
      </c>
      <c r="D28" s="92">
        <v>80.8155</v>
      </c>
      <c r="E28" s="93">
        <v>72.3</v>
      </c>
      <c r="F28" s="93">
        <f t="shared" si="0"/>
        <v>74.64585</v>
      </c>
      <c r="G28" s="94">
        <v>1</v>
      </c>
    </row>
    <row r="29" ht="18.75" spans="1:7">
      <c r="A29" s="91">
        <v>27</v>
      </c>
      <c r="B29" s="91" t="s">
        <v>60</v>
      </c>
      <c r="C29" s="91" t="s">
        <v>61</v>
      </c>
      <c r="D29" s="91">
        <v>80.3689</v>
      </c>
      <c r="E29" s="89">
        <v>73.1</v>
      </c>
      <c r="F29" s="89">
        <f t="shared" si="0"/>
        <v>74.53323</v>
      </c>
      <c r="G29" s="90"/>
    </row>
    <row r="30" ht="18.75" spans="1:7">
      <c r="A30" s="91">
        <v>28</v>
      </c>
      <c r="B30" s="91" t="s">
        <v>62</v>
      </c>
      <c r="C30" s="91" t="s">
        <v>63</v>
      </c>
      <c r="D30" s="91">
        <v>81</v>
      </c>
      <c r="E30" s="89">
        <v>70.9</v>
      </c>
      <c r="F30" s="89">
        <f t="shared" si="0"/>
        <v>74.425</v>
      </c>
      <c r="G30" s="90"/>
    </row>
    <row r="31" ht="18.75" spans="1:7">
      <c r="A31" s="91">
        <v>29</v>
      </c>
      <c r="B31" s="91" t="s">
        <v>64</v>
      </c>
      <c r="C31" s="91" t="s">
        <v>65</v>
      </c>
      <c r="D31" s="91">
        <v>80.3981</v>
      </c>
      <c r="E31" s="89">
        <v>71</v>
      </c>
      <c r="F31" s="89">
        <f t="shared" si="0"/>
        <v>74.02867</v>
      </c>
      <c r="G31" s="90"/>
    </row>
    <row r="32" s="83" customFormat="1" ht="18.75" spans="1:7">
      <c r="A32" s="92">
        <v>30</v>
      </c>
      <c r="B32" s="92" t="s">
        <v>66</v>
      </c>
      <c r="C32" s="92" t="s">
        <v>67</v>
      </c>
      <c r="D32" s="92">
        <v>77.699</v>
      </c>
      <c r="E32" s="93">
        <v>76.4</v>
      </c>
      <c r="F32" s="93">
        <f t="shared" si="0"/>
        <v>73.4893</v>
      </c>
      <c r="G32" s="94">
        <v>1</v>
      </c>
    </row>
    <row r="33" s="83" customFormat="1" ht="18.75" spans="1:7">
      <c r="A33" s="92">
        <v>31</v>
      </c>
      <c r="B33" s="92" t="s">
        <v>68</v>
      </c>
      <c r="C33" s="92" t="s">
        <v>69</v>
      </c>
      <c r="D33" s="92">
        <v>80.3107</v>
      </c>
      <c r="E33" s="93">
        <v>68.8</v>
      </c>
      <c r="F33" s="93">
        <f t="shared" si="0"/>
        <v>73.41749</v>
      </c>
      <c r="G33" s="94">
        <v>1</v>
      </c>
    </row>
    <row r="34" s="83" customFormat="1" ht="18.75" spans="1:7">
      <c r="A34" s="92">
        <v>32</v>
      </c>
      <c r="B34" s="92" t="s">
        <v>70</v>
      </c>
      <c r="C34" s="92" t="s">
        <v>71</v>
      </c>
      <c r="D34" s="92">
        <v>78.2718</v>
      </c>
      <c r="E34" s="93">
        <v>69</v>
      </c>
      <c r="F34" s="93">
        <f t="shared" si="0"/>
        <v>72.04026</v>
      </c>
      <c r="G34" s="94">
        <v>1</v>
      </c>
    </row>
    <row r="35" s="83" customFormat="1" ht="18.75" spans="1:7">
      <c r="A35" s="92">
        <v>33</v>
      </c>
      <c r="B35" s="92" t="s">
        <v>72</v>
      </c>
      <c r="C35" s="92" t="s">
        <v>73</v>
      </c>
      <c r="D35" s="92">
        <v>76.466</v>
      </c>
      <c r="E35" s="93">
        <v>68.7</v>
      </c>
      <c r="F35" s="93">
        <f t="shared" si="0"/>
        <v>70.7012</v>
      </c>
      <c r="G35" s="94">
        <v>2</v>
      </c>
    </row>
    <row r="36" ht="18.75" spans="1:7">
      <c r="A36" s="91">
        <v>34</v>
      </c>
      <c r="B36" s="91" t="s">
        <v>74</v>
      </c>
      <c r="C36" s="91" t="s">
        <v>75</v>
      </c>
      <c r="D36" s="91">
        <v>76.7476</v>
      </c>
      <c r="E36" s="89">
        <v>65.7</v>
      </c>
      <c r="F36" s="89">
        <f t="shared" si="0"/>
        <v>70.14832</v>
      </c>
      <c r="G36" s="90"/>
    </row>
    <row r="37" s="83" customFormat="1" ht="18.75" spans="1:7">
      <c r="A37" s="92">
        <v>35</v>
      </c>
      <c r="B37" s="92" t="s">
        <v>76</v>
      </c>
      <c r="C37" s="92" t="s">
        <v>77</v>
      </c>
      <c r="D37" s="92">
        <v>74.3689</v>
      </c>
      <c r="E37" s="93">
        <v>70.6</v>
      </c>
      <c r="F37" s="93">
        <f t="shared" si="0"/>
        <v>69.70823</v>
      </c>
      <c r="G37" s="94">
        <v>2</v>
      </c>
    </row>
    <row r="38" s="83" customFormat="1" ht="18.75" spans="1:7">
      <c r="A38" s="92">
        <v>36</v>
      </c>
      <c r="B38" s="92" t="s">
        <v>78</v>
      </c>
      <c r="C38" s="92" t="s">
        <v>79</v>
      </c>
      <c r="D38" s="92">
        <v>74.835</v>
      </c>
      <c r="E38" s="93">
        <v>65.1</v>
      </c>
      <c r="F38" s="93">
        <f t="shared" si="0"/>
        <v>68.6595</v>
      </c>
      <c r="G38" s="94">
        <v>1</v>
      </c>
    </row>
    <row r="65" ht="18.75" spans="4:4">
      <c r="D65" s="95"/>
    </row>
  </sheetData>
  <sortState ref="A3:H65">
    <sortCondition ref="F2" descending="1"/>
  </sortState>
  <mergeCells count="1">
    <mergeCell ref="A1:G1"/>
  </mergeCells>
  <pageMargins left="0.75" right="0.75" top="1" bottom="1" header="0.511805555555556" footer="0.511805555555556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2"/>
  <sheetViews>
    <sheetView zoomScale="85" zoomScaleNormal="85" workbookViewId="0">
      <selection activeCell="E93" sqref="E93"/>
    </sheetView>
  </sheetViews>
  <sheetFormatPr defaultColWidth="9" defaultRowHeight="13.5" outlineLevelCol="6"/>
  <cols>
    <col min="2" max="2" width="15" customWidth="1"/>
    <col min="3" max="3" width="20.1416666666667" customWidth="1"/>
    <col min="4" max="4" width="13.625" style="26" customWidth="1"/>
    <col min="5" max="5" width="11.5" style="26" customWidth="1"/>
    <col min="6" max="6" width="12.625" style="26"/>
    <col min="7" max="7" width="9.125"/>
  </cols>
  <sheetData>
    <row r="1" ht="28" customHeight="1" spans="1:7">
      <c r="A1" s="58" t="s">
        <v>80</v>
      </c>
      <c r="B1" s="59"/>
      <c r="C1" s="59"/>
      <c r="D1" s="59"/>
      <c r="E1" s="59"/>
      <c r="F1" s="59"/>
      <c r="G1" s="60"/>
    </row>
    <row r="2" ht="14.25" spans="1:7">
      <c r="A2" s="61" t="s">
        <v>1</v>
      </c>
      <c r="B2" s="62" t="s">
        <v>2</v>
      </c>
      <c r="C2" s="62" t="s">
        <v>3</v>
      </c>
      <c r="D2" s="63" t="s">
        <v>4</v>
      </c>
      <c r="E2" s="10" t="s">
        <v>81</v>
      </c>
      <c r="F2" s="10" t="s">
        <v>82</v>
      </c>
      <c r="G2" s="64" t="s">
        <v>7</v>
      </c>
    </row>
    <row r="3" ht="14.25" spans="1:7">
      <c r="A3" s="65">
        <v>1</v>
      </c>
      <c r="B3" s="64" t="s">
        <v>83</v>
      </c>
      <c r="C3" s="64" t="s">
        <v>84</v>
      </c>
      <c r="D3" s="51">
        <v>96.75</v>
      </c>
      <c r="E3" s="10">
        <v>93.3</v>
      </c>
      <c r="F3" s="10">
        <v>91.05</v>
      </c>
      <c r="G3" s="64"/>
    </row>
    <row r="4" ht="14.25" spans="1:7">
      <c r="A4" s="61">
        <v>2</v>
      </c>
      <c r="B4" s="64" t="s">
        <v>85</v>
      </c>
      <c r="C4" s="64" t="s">
        <v>86</v>
      </c>
      <c r="D4" s="51">
        <v>94.639175257732</v>
      </c>
      <c r="E4" s="10">
        <v>91</v>
      </c>
      <c r="F4" s="10">
        <v>88.9974226804124</v>
      </c>
      <c r="G4" s="64"/>
    </row>
    <row r="5" ht="14.25" spans="1:7">
      <c r="A5" s="61">
        <v>3</v>
      </c>
      <c r="B5" s="64" t="s">
        <v>87</v>
      </c>
      <c r="C5" s="64" t="s">
        <v>88</v>
      </c>
      <c r="D5" s="51">
        <v>93.5257731958763</v>
      </c>
      <c r="E5" s="10">
        <v>91</v>
      </c>
      <c r="F5" s="10">
        <v>88.2180412371134</v>
      </c>
      <c r="G5" s="64"/>
    </row>
    <row r="6" ht="14.25" spans="1:7">
      <c r="A6" s="61">
        <v>4</v>
      </c>
      <c r="B6" s="64" t="s">
        <v>89</v>
      </c>
      <c r="C6" s="64" t="s">
        <v>90</v>
      </c>
      <c r="D6" s="51">
        <v>92.5</v>
      </c>
      <c r="E6" s="10">
        <v>93</v>
      </c>
      <c r="F6" s="10">
        <v>88</v>
      </c>
      <c r="G6" s="64"/>
    </row>
    <row r="7" ht="14.25" spans="1:7">
      <c r="A7" s="61">
        <v>5</v>
      </c>
      <c r="B7" s="64" t="s">
        <v>91</v>
      </c>
      <c r="C7" s="64" t="s">
        <v>92</v>
      </c>
      <c r="D7" s="51">
        <v>92.979381443299</v>
      </c>
      <c r="E7" s="10">
        <v>89</v>
      </c>
      <c r="F7" s="10">
        <v>87.3355670103093</v>
      </c>
      <c r="G7" s="64"/>
    </row>
    <row r="8" ht="14.25" spans="1:7">
      <c r="A8" s="61">
        <v>6</v>
      </c>
      <c r="B8" s="64" t="s">
        <v>93</v>
      </c>
      <c r="C8" s="64" t="s">
        <v>94</v>
      </c>
      <c r="D8" s="51">
        <v>92.8659793814433</v>
      </c>
      <c r="E8" s="10">
        <v>83</v>
      </c>
      <c r="F8" s="10">
        <v>85.7561855670103</v>
      </c>
      <c r="G8" s="64"/>
    </row>
    <row r="9" ht="14.25" spans="1:7">
      <c r="A9" s="61">
        <v>7</v>
      </c>
      <c r="B9" s="64" t="s">
        <v>95</v>
      </c>
      <c r="C9" s="64" t="s">
        <v>96</v>
      </c>
      <c r="D9" s="51">
        <v>91.7386363636363</v>
      </c>
      <c r="E9" s="10">
        <v>85.8</v>
      </c>
      <c r="F9" s="10">
        <v>85.6670454545454</v>
      </c>
      <c r="G9" s="64"/>
    </row>
    <row r="10" ht="14.25" spans="1:7">
      <c r="A10" s="61">
        <v>8</v>
      </c>
      <c r="B10" s="64" t="s">
        <v>97</v>
      </c>
      <c r="C10" s="64" t="s">
        <v>98</v>
      </c>
      <c r="D10" s="51">
        <v>90.0930232558139</v>
      </c>
      <c r="E10" s="10">
        <v>86</v>
      </c>
      <c r="F10" s="10">
        <v>84.5651162790698</v>
      </c>
      <c r="G10" s="64"/>
    </row>
    <row r="11" ht="14.25" spans="1:7">
      <c r="A11" s="61">
        <v>9</v>
      </c>
      <c r="B11" s="96" t="s">
        <v>99</v>
      </c>
      <c r="C11" s="66" t="s">
        <v>100</v>
      </c>
      <c r="D11" s="66">
        <v>89.48</v>
      </c>
      <c r="E11" s="66">
        <v>85.924</v>
      </c>
      <c r="F11" s="10">
        <v>84.117</v>
      </c>
      <c r="G11" s="66"/>
    </row>
    <row r="12" ht="14.25" spans="1:7">
      <c r="A12" s="61">
        <v>10</v>
      </c>
      <c r="B12" s="97" t="s">
        <v>101</v>
      </c>
      <c r="C12" s="67" t="s">
        <v>102</v>
      </c>
      <c r="D12" s="68">
        <v>90.4571428571429</v>
      </c>
      <c r="E12" s="68">
        <v>82</v>
      </c>
      <c r="F12" s="68">
        <v>83.82</v>
      </c>
      <c r="G12" s="69"/>
    </row>
    <row r="13" ht="14.25" spans="1:7">
      <c r="A13" s="61">
        <v>11</v>
      </c>
      <c r="B13" s="64" t="s">
        <v>103</v>
      </c>
      <c r="C13" s="64" t="s">
        <v>104</v>
      </c>
      <c r="D13" s="51">
        <v>91.8762886597938</v>
      </c>
      <c r="E13" s="10">
        <v>77.5</v>
      </c>
      <c r="F13" s="10">
        <v>83.6884020618557</v>
      </c>
      <c r="G13" s="64"/>
    </row>
    <row r="14" ht="14.25" spans="1:7">
      <c r="A14" s="61">
        <v>12</v>
      </c>
      <c r="B14" s="64" t="s">
        <v>105</v>
      </c>
      <c r="C14" s="64" t="s">
        <v>106</v>
      </c>
      <c r="D14" s="51">
        <v>90.2680412371134</v>
      </c>
      <c r="E14" s="10">
        <v>82</v>
      </c>
      <c r="F14" s="10">
        <v>83.6876288659794</v>
      </c>
      <c r="G14" s="64"/>
    </row>
    <row r="15" ht="14.25" spans="1:7">
      <c r="A15" s="61">
        <v>13</v>
      </c>
      <c r="B15" s="64" t="s">
        <v>107</v>
      </c>
      <c r="C15" s="64" t="s">
        <v>108</v>
      </c>
      <c r="D15" s="51">
        <v>90.340206185567</v>
      </c>
      <c r="E15" s="10">
        <v>80.8</v>
      </c>
      <c r="F15" s="10">
        <v>83.4381443298969</v>
      </c>
      <c r="G15" s="64"/>
    </row>
    <row r="16" ht="14.25" spans="1:7">
      <c r="A16" s="61">
        <v>14</v>
      </c>
      <c r="B16" s="64" t="s">
        <v>109</v>
      </c>
      <c r="C16" s="64" t="s">
        <v>110</v>
      </c>
      <c r="D16" s="51">
        <v>89.1237113402062</v>
      </c>
      <c r="E16" s="10">
        <v>81.6</v>
      </c>
      <c r="F16" s="10">
        <v>82.7865979381443</v>
      </c>
      <c r="G16" s="64"/>
    </row>
    <row r="17" ht="14.25" spans="1:7">
      <c r="A17" s="61">
        <v>15</v>
      </c>
      <c r="B17" s="96" t="s">
        <v>111</v>
      </c>
      <c r="C17" s="66" t="s">
        <v>112</v>
      </c>
      <c r="D17" s="66">
        <v>89.74</v>
      </c>
      <c r="E17" s="66">
        <v>77.776</v>
      </c>
      <c r="F17" s="10">
        <v>82.512</v>
      </c>
      <c r="G17" s="66"/>
    </row>
    <row r="18" ht="14.25" spans="1:7">
      <c r="A18" s="61">
        <v>16</v>
      </c>
      <c r="B18" s="97" t="s">
        <v>113</v>
      </c>
      <c r="C18" s="64" t="s">
        <v>114</v>
      </c>
      <c r="D18" s="68">
        <v>91.5571428571429</v>
      </c>
      <c r="E18" s="68">
        <v>73</v>
      </c>
      <c r="F18" s="68">
        <v>82.34</v>
      </c>
      <c r="G18" s="69"/>
    </row>
    <row r="19" ht="14.25" spans="1:7">
      <c r="A19" s="61">
        <v>17</v>
      </c>
      <c r="B19" s="70" t="s">
        <v>115</v>
      </c>
      <c r="C19" s="70" t="s">
        <v>116</v>
      </c>
      <c r="D19" s="71">
        <v>62.86</v>
      </c>
      <c r="E19" s="71">
        <v>76.9</v>
      </c>
      <c r="F19" s="71">
        <v>82.085</v>
      </c>
      <c r="G19" s="72"/>
    </row>
    <row r="20" ht="14.25" spans="1:7">
      <c r="A20" s="61">
        <v>18</v>
      </c>
      <c r="B20" s="96" t="s">
        <v>117</v>
      </c>
      <c r="C20" s="66" t="s">
        <v>118</v>
      </c>
      <c r="D20" s="66">
        <v>89.47</v>
      </c>
      <c r="E20" s="66">
        <v>76.276</v>
      </c>
      <c r="F20" s="10">
        <v>82.073</v>
      </c>
      <c r="G20" s="66"/>
    </row>
    <row r="21" ht="14.25" spans="1:7">
      <c r="A21" s="61">
        <v>19</v>
      </c>
      <c r="B21" s="70" t="s">
        <v>119</v>
      </c>
      <c r="C21" s="70" t="s">
        <v>120</v>
      </c>
      <c r="D21" s="71">
        <v>62.06</v>
      </c>
      <c r="E21" s="71">
        <v>80</v>
      </c>
      <c r="F21" s="71">
        <v>82.06</v>
      </c>
      <c r="G21" s="72"/>
    </row>
    <row r="22" ht="14.25" spans="1:7">
      <c r="A22" s="61">
        <v>20</v>
      </c>
      <c r="B22" s="96" t="s">
        <v>121</v>
      </c>
      <c r="C22" s="66" t="s">
        <v>122</v>
      </c>
      <c r="D22" s="66">
        <v>87.76</v>
      </c>
      <c r="E22" s="66">
        <v>80.1</v>
      </c>
      <c r="F22" s="10">
        <v>81.457</v>
      </c>
      <c r="G22" s="66"/>
    </row>
    <row r="23" ht="14.25" spans="1:7">
      <c r="A23" s="61">
        <v>21</v>
      </c>
      <c r="B23" s="70" t="s">
        <v>123</v>
      </c>
      <c r="C23" s="70" t="s">
        <v>124</v>
      </c>
      <c r="D23" s="71">
        <v>62.84</v>
      </c>
      <c r="E23" s="71">
        <v>74.4</v>
      </c>
      <c r="F23" s="71">
        <v>81.44</v>
      </c>
      <c r="G23" s="72"/>
    </row>
    <row r="24" ht="14.25" spans="1:7">
      <c r="A24" s="61">
        <v>22</v>
      </c>
      <c r="B24" s="64" t="s">
        <v>125</v>
      </c>
      <c r="C24" s="64" t="s">
        <v>126</v>
      </c>
      <c r="D24" s="51">
        <v>89.0721649484536</v>
      </c>
      <c r="E24" s="10">
        <v>74.5</v>
      </c>
      <c r="F24" s="10">
        <v>80.9755154639175</v>
      </c>
      <c r="G24" s="64"/>
    </row>
    <row r="25" ht="14.25" spans="1:7">
      <c r="A25" s="61">
        <v>23</v>
      </c>
      <c r="B25" s="70" t="s">
        <v>127</v>
      </c>
      <c r="C25" s="70" t="s">
        <v>128</v>
      </c>
      <c r="D25" s="71">
        <v>63.26</v>
      </c>
      <c r="E25" s="71">
        <v>70.4</v>
      </c>
      <c r="F25" s="71">
        <v>80.86</v>
      </c>
      <c r="G25" s="72"/>
    </row>
    <row r="26" ht="14.25" spans="1:7">
      <c r="A26" s="73">
        <v>24</v>
      </c>
      <c r="B26" s="98" t="s">
        <v>129</v>
      </c>
      <c r="C26" s="20" t="s">
        <v>130</v>
      </c>
      <c r="D26" s="23">
        <v>89.2</v>
      </c>
      <c r="E26" s="23">
        <v>71.65</v>
      </c>
      <c r="F26" s="23">
        <v>80.3525</v>
      </c>
      <c r="G26" s="20">
        <v>1</v>
      </c>
    </row>
    <row r="27" ht="14.25" spans="1:7">
      <c r="A27" s="61">
        <v>25</v>
      </c>
      <c r="B27" s="97" t="s">
        <v>131</v>
      </c>
      <c r="C27" s="64" t="s">
        <v>132</v>
      </c>
      <c r="D27" s="68">
        <v>89.7142857142857</v>
      </c>
      <c r="E27" s="68">
        <v>70.2</v>
      </c>
      <c r="F27" s="68">
        <v>80.35</v>
      </c>
      <c r="G27" s="69"/>
    </row>
    <row r="28" ht="14.25" spans="1:7">
      <c r="A28" s="61">
        <v>26</v>
      </c>
      <c r="B28" s="64" t="s">
        <v>133</v>
      </c>
      <c r="C28" s="64" t="s">
        <v>134</v>
      </c>
      <c r="D28" s="68">
        <v>91.2061855670103</v>
      </c>
      <c r="E28" s="68">
        <v>65.9</v>
      </c>
      <c r="F28" s="68">
        <v>80.3193298969072</v>
      </c>
      <c r="G28" s="69"/>
    </row>
    <row r="29" ht="14.25" spans="1:7">
      <c r="A29" s="61">
        <v>27</v>
      </c>
      <c r="B29" s="70" t="s">
        <v>135</v>
      </c>
      <c r="C29" s="70" t="s">
        <v>136</v>
      </c>
      <c r="D29" s="71">
        <v>60.53</v>
      </c>
      <c r="E29" s="71">
        <v>79.1</v>
      </c>
      <c r="F29" s="71">
        <v>80.305</v>
      </c>
      <c r="G29" s="72"/>
    </row>
    <row r="30" ht="14.25" spans="1:7">
      <c r="A30" s="61">
        <v>28</v>
      </c>
      <c r="B30" s="70" t="s">
        <v>137</v>
      </c>
      <c r="C30" s="70" t="s">
        <v>138</v>
      </c>
      <c r="D30" s="71">
        <v>61.3907216494845</v>
      </c>
      <c r="E30" s="71">
        <v>75.4</v>
      </c>
      <c r="F30" s="71">
        <v>80.2407216494845</v>
      </c>
      <c r="G30" s="72"/>
    </row>
    <row r="31" ht="14.25" spans="1:7">
      <c r="A31" s="61">
        <v>29</v>
      </c>
      <c r="B31" s="64" t="s">
        <v>139</v>
      </c>
      <c r="C31" s="64" t="s">
        <v>140</v>
      </c>
      <c r="D31" s="51">
        <v>85.979381443299</v>
      </c>
      <c r="E31" s="10">
        <v>79.8</v>
      </c>
      <c r="F31" s="10">
        <v>80.1355670103093</v>
      </c>
      <c r="G31" s="64"/>
    </row>
    <row r="32" ht="14.25" spans="1:7">
      <c r="A32" s="61">
        <v>31</v>
      </c>
      <c r="B32" s="70" t="s">
        <v>141</v>
      </c>
      <c r="C32" s="70" t="s">
        <v>142</v>
      </c>
      <c r="D32" s="71">
        <v>62.23</v>
      </c>
      <c r="E32" s="71">
        <v>70.7</v>
      </c>
      <c r="F32" s="71">
        <v>79.905</v>
      </c>
      <c r="G32" s="72"/>
    </row>
    <row r="33" ht="14.25" spans="1:7">
      <c r="A33" s="61">
        <v>32</v>
      </c>
      <c r="B33" s="70" t="s">
        <v>143</v>
      </c>
      <c r="C33" s="70" t="s">
        <v>144</v>
      </c>
      <c r="D33" s="71">
        <v>61.92</v>
      </c>
      <c r="E33" s="71">
        <v>71.6</v>
      </c>
      <c r="F33" s="71">
        <v>79.82</v>
      </c>
      <c r="G33" s="72"/>
    </row>
    <row r="34" ht="14.25" spans="1:7">
      <c r="A34" s="61">
        <v>33</v>
      </c>
      <c r="B34" s="99" t="s">
        <v>145</v>
      </c>
      <c r="C34" s="74" t="s">
        <v>146</v>
      </c>
      <c r="D34" s="68">
        <v>84.9</v>
      </c>
      <c r="E34" s="10">
        <v>79.775</v>
      </c>
      <c r="F34" s="10">
        <v>79.37375</v>
      </c>
      <c r="G34" s="64"/>
    </row>
    <row r="35" ht="14.25" spans="1:7">
      <c r="A35" s="61">
        <v>34</v>
      </c>
      <c r="B35" s="64" t="s">
        <v>147</v>
      </c>
      <c r="C35" s="64" t="s">
        <v>148</v>
      </c>
      <c r="D35" s="51">
        <v>87.4948453608247</v>
      </c>
      <c r="E35" s="10">
        <v>72</v>
      </c>
      <c r="F35" s="10">
        <v>79.2463917525773</v>
      </c>
      <c r="G35" s="64"/>
    </row>
    <row r="36" ht="14.25" spans="1:7">
      <c r="A36" s="61">
        <v>35</v>
      </c>
      <c r="B36" s="99" t="s">
        <v>149</v>
      </c>
      <c r="C36" s="74" t="s">
        <v>150</v>
      </c>
      <c r="D36" s="68">
        <v>86.3</v>
      </c>
      <c r="E36" s="10">
        <v>75.25</v>
      </c>
      <c r="F36" s="10">
        <v>79.2225</v>
      </c>
      <c r="G36" s="64"/>
    </row>
    <row r="37" ht="14.25" spans="1:7">
      <c r="A37" s="61">
        <v>36</v>
      </c>
      <c r="B37" s="99" t="s">
        <v>151</v>
      </c>
      <c r="C37" s="74" t="s">
        <v>152</v>
      </c>
      <c r="D37" s="68">
        <v>86.9</v>
      </c>
      <c r="E37" s="10">
        <v>72.876</v>
      </c>
      <c r="F37" s="10">
        <v>79.049</v>
      </c>
      <c r="G37" s="64"/>
    </row>
    <row r="38" ht="14.25" spans="1:7">
      <c r="A38" s="73">
        <v>37</v>
      </c>
      <c r="B38" s="75" t="s">
        <v>153</v>
      </c>
      <c r="C38" s="75" t="s">
        <v>154</v>
      </c>
      <c r="D38" s="76">
        <v>61.6432989690722</v>
      </c>
      <c r="E38" s="76">
        <v>69.2</v>
      </c>
      <c r="F38" s="76">
        <v>78.9432989690722</v>
      </c>
      <c r="G38" s="77">
        <v>1</v>
      </c>
    </row>
    <row r="39" ht="14.25" spans="1:7">
      <c r="A39" s="61">
        <v>38</v>
      </c>
      <c r="B39" s="64" t="s">
        <v>155</v>
      </c>
      <c r="C39" s="64" t="s">
        <v>156</v>
      </c>
      <c r="D39" s="51">
        <v>85.5979381443299</v>
      </c>
      <c r="E39" s="10">
        <v>76</v>
      </c>
      <c r="F39" s="10">
        <v>78.9185567010309</v>
      </c>
      <c r="G39" s="64"/>
    </row>
    <row r="40" ht="14.25" spans="1:7">
      <c r="A40" s="61">
        <v>39</v>
      </c>
      <c r="B40" s="99" t="s">
        <v>157</v>
      </c>
      <c r="C40" s="74" t="s">
        <v>158</v>
      </c>
      <c r="D40" s="68">
        <v>86.4</v>
      </c>
      <c r="E40" s="10">
        <v>72.8</v>
      </c>
      <c r="F40" s="10">
        <v>78.68</v>
      </c>
      <c r="G40" s="64"/>
    </row>
    <row r="41" ht="14.25" spans="1:7">
      <c r="A41" s="61">
        <v>40</v>
      </c>
      <c r="B41" s="64" t="s">
        <v>159</v>
      </c>
      <c r="C41" s="64" t="s">
        <v>160</v>
      </c>
      <c r="D41" s="68">
        <v>86.8350515463918</v>
      </c>
      <c r="E41" s="68">
        <v>70.5</v>
      </c>
      <c r="F41" s="68">
        <v>78.4095360824742</v>
      </c>
      <c r="G41" s="69"/>
    </row>
    <row r="42" ht="14.25" spans="1:7">
      <c r="A42" s="61">
        <v>41</v>
      </c>
      <c r="B42" s="64" t="s">
        <v>161</v>
      </c>
      <c r="C42" s="64" t="s">
        <v>162</v>
      </c>
      <c r="D42" s="51">
        <v>84.0581395348837</v>
      </c>
      <c r="E42" s="10">
        <v>75.8</v>
      </c>
      <c r="F42" s="10">
        <v>77.7906976744186</v>
      </c>
      <c r="G42" s="64"/>
    </row>
    <row r="43" ht="14.25" spans="1:7">
      <c r="A43" s="61">
        <v>42</v>
      </c>
      <c r="B43" s="70" t="s">
        <v>163</v>
      </c>
      <c r="C43" s="70" t="s">
        <v>164</v>
      </c>
      <c r="D43" s="71">
        <v>60.12</v>
      </c>
      <c r="E43" s="71">
        <v>70.3</v>
      </c>
      <c r="F43" s="71">
        <v>77.695</v>
      </c>
      <c r="G43" s="72"/>
    </row>
    <row r="44" ht="14.25" spans="1:7">
      <c r="A44" s="61">
        <v>43</v>
      </c>
      <c r="B44" s="64" t="s">
        <v>165</v>
      </c>
      <c r="C44" s="64" t="s">
        <v>166</v>
      </c>
      <c r="D44" s="68">
        <v>83.4491899852724</v>
      </c>
      <c r="E44" s="68">
        <v>76.8</v>
      </c>
      <c r="F44" s="68">
        <v>77.6144329896907</v>
      </c>
      <c r="G44" s="69"/>
    </row>
    <row r="45" ht="14.25" spans="1:7">
      <c r="A45" s="61">
        <v>44</v>
      </c>
      <c r="B45" s="70" t="s">
        <v>167</v>
      </c>
      <c r="C45" s="70" t="s">
        <v>168</v>
      </c>
      <c r="D45" s="71">
        <v>58.37</v>
      </c>
      <c r="E45" s="71">
        <v>74.3</v>
      </c>
      <c r="F45" s="71">
        <v>76.945</v>
      </c>
      <c r="G45" s="72"/>
    </row>
    <row r="46" ht="14.25" spans="1:7">
      <c r="A46" s="61">
        <v>45</v>
      </c>
      <c r="B46" s="99" t="s">
        <v>169</v>
      </c>
      <c r="C46" s="74" t="s">
        <v>170</v>
      </c>
      <c r="D46" s="68">
        <v>84</v>
      </c>
      <c r="E46" s="10">
        <v>71.375</v>
      </c>
      <c r="F46" s="10">
        <v>76.64375</v>
      </c>
      <c r="G46" s="64"/>
    </row>
    <row r="47" ht="14.25" spans="1:7">
      <c r="A47" s="73">
        <v>46</v>
      </c>
      <c r="B47" s="100" t="s">
        <v>171</v>
      </c>
      <c r="C47" s="78" t="s">
        <v>172</v>
      </c>
      <c r="D47" s="78">
        <v>85.94</v>
      </c>
      <c r="E47" s="78">
        <v>65.884</v>
      </c>
      <c r="F47" s="23">
        <v>76.629</v>
      </c>
      <c r="G47" s="78">
        <v>1</v>
      </c>
    </row>
    <row r="48" ht="14.25" spans="1:7">
      <c r="A48" s="61">
        <v>47</v>
      </c>
      <c r="B48" s="64" t="s">
        <v>173</v>
      </c>
      <c r="C48" s="64" t="s">
        <v>174</v>
      </c>
      <c r="D48" s="51">
        <v>84.7938144329897</v>
      </c>
      <c r="E48" s="10">
        <v>69</v>
      </c>
      <c r="F48" s="10">
        <v>76.6056701030928</v>
      </c>
      <c r="G48" s="64"/>
    </row>
    <row r="49" ht="14.25" spans="1:7">
      <c r="A49" s="61">
        <v>48</v>
      </c>
      <c r="B49" s="97" t="s">
        <v>175</v>
      </c>
      <c r="C49" s="64" t="s">
        <v>176</v>
      </c>
      <c r="D49" s="68">
        <v>84.9714285714286</v>
      </c>
      <c r="E49" s="68">
        <v>68.5</v>
      </c>
      <c r="F49" s="68">
        <v>76.605</v>
      </c>
      <c r="G49" s="69"/>
    </row>
    <row r="50" ht="14.25" spans="1:7">
      <c r="A50" s="61">
        <v>49</v>
      </c>
      <c r="B50" s="99" t="s">
        <v>177</v>
      </c>
      <c r="C50" s="74" t="s">
        <v>178</v>
      </c>
      <c r="D50" s="68">
        <v>84.5</v>
      </c>
      <c r="E50" s="10">
        <v>68.955</v>
      </c>
      <c r="F50" s="10">
        <v>76.38875</v>
      </c>
      <c r="G50" s="64"/>
    </row>
    <row r="51" ht="14.25" spans="1:7">
      <c r="A51" s="61">
        <v>50</v>
      </c>
      <c r="B51" s="64" t="s">
        <v>179</v>
      </c>
      <c r="C51" s="64" t="s">
        <v>180</v>
      </c>
      <c r="D51" s="51">
        <v>81.9896907216495</v>
      </c>
      <c r="E51" s="10">
        <v>75.5</v>
      </c>
      <c r="F51" s="10">
        <v>76.2677835051546</v>
      </c>
      <c r="G51" s="64"/>
    </row>
    <row r="52" ht="14.25" spans="1:7">
      <c r="A52" s="61">
        <v>51</v>
      </c>
      <c r="B52" s="70" t="s">
        <v>181</v>
      </c>
      <c r="C52" s="70" t="s">
        <v>182</v>
      </c>
      <c r="D52" s="71">
        <v>56.95</v>
      </c>
      <c r="E52" s="71">
        <v>75.8</v>
      </c>
      <c r="F52" s="71">
        <v>75.9</v>
      </c>
      <c r="G52" s="72"/>
    </row>
    <row r="53" ht="14.25" spans="1:7">
      <c r="A53" s="61">
        <v>52</v>
      </c>
      <c r="B53" s="64" t="s">
        <v>183</v>
      </c>
      <c r="C53" s="64" t="s">
        <v>184</v>
      </c>
      <c r="D53" s="51">
        <v>79.5681818181818</v>
      </c>
      <c r="E53" s="10">
        <v>80.5</v>
      </c>
      <c r="F53" s="10">
        <v>75.8227272727273</v>
      </c>
      <c r="G53" s="64"/>
    </row>
    <row r="54" ht="14.25" spans="1:7">
      <c r="A54" s="61">
        <v>53</v>
      </c>
      <c r="B54" s="99" t="s">
        <v>185</v>
      </c>
      <c r="C54" s="74" t="s">
        <v>186</v>
      </c>
      <c r="D54" s="68">
        <v>83.8</v>
      </c>
      <c r="E54" s="10">
        <v>67.9</v>
      </c>
      <c r="F54" s="10">
        <v>75.635</v>
      </c>
      <c r="G54" s="64"/>
    </row>
    <row r="55" ht="14.25" spans="1:7">
      <c r="A55" s="61">
        <v>54</v>
      </c>
      <c r="B55" s="99" t="s">
        <v>187</v>
      </c>
      <c r="C55" s="74" t="s">
        <v>188</v>
      </c>
      <c r="D55" s="68">
        <v>83</v>
      </c>
      <c r="E55" s="10">
        <v>70.045</v>
      </c>
      <c r="F55" s="10">
        <v>75.61125</v>
      </c>
      <c r="G55" s="64"/>
    </row>
    <row r="56" ht="14.25" spans="1:7">
      <c r="A56" s="61">
        <v>55</v>
      </c>
      <c r="B56" s="96" t="s">
        <v>189</v>
      </c>
      <c r="C56" s="66" t="s">
        <v>190</v>
      </c>
      <c r="D56" s="66">
        <v>83.65</v>
      </c>
      <c r="E56" s="66">
        <v>68.22</v>
      </c>
      <c r="F56" s="10">
        <v>75.61</v>
      </c>
      <c r="G56" s="66"/>
    </row>
    <row r="57" ht="14.25" spans="1:7">
      <c r="A57" s="61">
        <v>56</v>
      </c>
      <c r="B57" s="64" t="s">
        <v>191</v>
      </c>
      <c r="C57" s="64" t="s">
        <v>192</v>
      </c>
      <c r="D57" s="51">
        <v>82.1704545454545</v>
      </c>
      <c r="E57" s="10">
        <v>71</v>
      </c>
      <c r="F57" s="10">
        <v>75.2693181818182</v>
      </c>
      <c r="G57" s="64"/>
    </row>
    <row r="58" ht="14.25" spans="1:7">
      <c r="A58" s="73">
        <v>57</v>
      </c>
      <c r="B58" s="77" t="s">
        <v>193</v>
      </c>
      <c r="C58" s="77" t="s">
        <v>194</v>
      </c>
      <c r="D58" s="23">
        <v>80.1237113402062</v>
      </c>
      <c r="E58" s="23">
        <v>76.5</v>
      </c>
      <c r="F58" s="23">
        <v>75.2115979381443</v>
      </c>
      <c r="G58" s="78">
        <v>1</v>
      </c>
    </row>
    <row r="59" ht="14.25" spans="1:7">
      <c r="A59" s="73">
        <v>58</v>
      </c>
      <c r="B59" s="77" t="s">
        <v>195</v>
      </c>
      <c r="C59" s="77" t="s">
        <v>196</v>
      </c>
      <c r="D59" s="54">
        <v>80.1340206185567</v>
      </c>
      <c r="E59" s="23">
        <v>75.2</v>
      </c>
      <c r="F59" s="23">
        <v>74.8938144329897</v>
      </c>
      <c r="G59" s="77">
        <v>1</v>
      </c>
    </row>
    <row r="60" ht="14.25" spans="1:7">
      <c r="A60" s="61">
        <v>59</v>
      </c>
      <c r="B60" s="70" t="s">
        <v>197</v>
      </c>
      <c r="C60" s="70" t="s">
        <v>198</v>
      </c>
      <c r="D60" s="71">
        <v>57.73</v>
      </c>
      <c r="E60" s="71">
        <v>68.2</v>
      </c>
      <c r="F60" s="71">
        <v>74.78</v>
      </c>
      <c r="G60" s="72"/>
    </row>
    <row r="61" ht="14.25" spans="1:7">
      <c r="A61" s="61">
        <v>60</v>
      </c>
      <c r="B61" s="99" t="s">
        <v>199</v>
      </c>
      <c r="C61" s="74" t="s">
        <v>200</v>
      </c>
      <c r="D61" s="68">
        <v>84</v>
      </c>
      <c r="E61" s="10">
        <v>63.88</v>
      </c>
      <c r="F61" s="10">
        <v>74.77</v>
      </c>
      <c r="G61" s="64"/>
    </row>
    <row r="62" ht="14.25" spans="1:7">
      <c r="A62" s="61">
        <v>61</v>
      </c>
      <c r="B62" s="99" t="s">
        <v>201</v>
      </c>
      <c r="C62" s="74" t="s">
        <v>202</v>
      </c>
      <c r="D62" s="68">
        <v>83.5</v>
      </c>
      <c r="E62" s="10">
        <v>65.08</v>
      </c>
      <c r="F62" s="10">
        <v>74.72</v>
      </c>
      <c r="G62" s="64"/>
    </row>
    <row r="63" ht="14.25" spans="1:7">
      <c r="A63" s="61">
        <v>62</v>
      </c>
      <c r="B63" s="70" t="s">
        <v>203</v>
      </c>
      <c r="C63" s="70" t="s">
        <v>204</v>
      </c>
      <c r="D63" s="71">
        <v>56.7432989690722</v>
      </c>
      <c r="E63" s="71">
        <v>71.8</v>
      </c>
      <c r="F63" s="71">
        <v>74.6932989690722</v>
      </c>
      <c r="G63" s="72"/>
    </row>
    <row r="64" ht="14.25" spans="1:7">
      <c r="A64" s="61">
        <v>63</v>
      </c>
      <c r="B64" s="64" t="s">
        <v>205</v>
      </c>
      <c r="C64" s="64" t="s">
        <v>206</v>
      </c>
      <c r="D64" s="68">
        <v>83.3711340206186</v>
      </c>
      <c r="E64" s="68">
        <v>64.5</v>
      </c>
      <c r="F64" s="68">
        <v>74.484793814433</v>
      </c>
      <c r="G64" s="69"/>
    </row>
    <row r="65" ht="14.25" spans="1:7">
      <c r="A65" s="61">
        <v>64</v>
      </c>
      <c r="B65" s="99" t="s">
        <v>207</v>
      </c>
      <c r="C65" s="74" t="s">
        <v>208</v>
      </c>
      <c r="D65" s="68">
        <v>81</v>
      </c>
      <c r="E65" s="10">
        <v>71.095</v>
      </c>
      <c r="F65" s="10">
        <v>74.47375</v>
      </c>
      <c r="G65" s="64"/>
    </row>
    <row r="66" ht="14.25" spans="1:7">
      <c r="A66" s="61">
        <v>65</v>
      </c>
      <c r="B66" s="64" t="s">
        <v>209</v>
      </c>
      <c r="C66" s="64" t="s">
        <v>210</v>
      </c>
      <c r="D66" s="51">
        <v>78.8556701030928</v>
      </c>
      <c r="E66" s="10">
        <v>77</v>
      </c>
      <c r="F66" s="10">
        <v>74.4489690721649</v>
      </c>
      <c r="G66" s="64"/>
    </row>
    <row r="67" ht="14.25" spans="1:7">
      <c r="A67" s="61">
        <v>66</v>
      </c>
      <c r="B67" s="64" t="s">
        <v>211</v>
      </c>
      <c r="C67" s="64" t="s">
        <v>212</v>
      </c>
      <c r="D67" s="68">
        <v>83.020618556701</v>
      </c>
      <c r="E67" s="68">
        <v>65</v>
      </c>
      <c r="F67" s="68">
        <v>74.3644329896907</v>
      </c>
      <c r="G67" s="69"/>
    </row>
    <row r="68" ht="14.25" spans="1:7">
      <c r="A68" s="61">
        <v>67</v>
      </c>
      <c r="B68" s="99" t="s">
        <v>213</v>
      </c>
      <c r="C68" s="74" t="s">
        <v>214</v>
      </c>
      <c r="D68" s="68">
        <v>80.9</v>
      </c>
      <c r="E68" s="10">
        <v>69.915</v>
      </c>
      <c r="F68" s="10">
        <v>74.10875</v>
      </c>
      <c r="G68" s="64"/>
    </row>
    <row r="69" ht="14.25" spans="1:7">
      <c r="A69" s="61">
        <v>68</v>
      </c>
      <c r="B69" s="96" t="s">
        <v>215</v>
      </c>
      <c r="C69" s="66" t="s">
        <v>216</v>
      </c>
      <c r="D69" s="66">
        <v>79.31</v>
      </c>
      <c r="E69" s="66">
        <v>74.144</v>
      </c>
      <c r="F69" s="10">
        <v>74.053</v>
      </c>
      <c r="G69" s="66"/>
    </row>
    <row r="70" ht="14.25" spans="1:7">
      <c r="A70" s="73">
        <v>69</v>
      </c>
      <c r="B70" s="75" t="s">
        <v>217</v>
      </c>
      <c r="C70" s="75" t="s">
        <v>218</v>
      </c>
      <c r="D70" s="76">
        <v>55.38</v>
      </c>
      <c r="E70" s="76">
        <v>74.2</v>
      </c>
      <c r="F70" s="76">
        <v>73.93</v>
      </c>
      <c r="G70" s="77">
        <v>1</v>
      </c>
    </row>
    <row r="71" ht="14.25" spans="1:7">
      <c r="A71" s="61">
        <v>70</v>
      </c>
      <c r="B71" s="97" t="s">
        <v>219</v>
      </c>
      <c r="C71" s="64" t="s">
        <v>220</v>
      </c>
      <c r="D71" s="68">
        <v>81.9857142857143</v>
      </c>
      <c r="E71" s="68">
        <v>65.5</v>
      </c>
      <c r="F71" s="68">
        <v>73.765</v>
      </c>
      <c r="G71" s="69"/>
    </row>
    <row r="72" ht="14.25" spans="1:7">
      <c r="A72" s="61">
        <v>71</v>
      </c>
      <c r="B72" s="64" t="s">
        <v>221</v>
      </c>
      <c r="C72" s="64" t="s">
        <v>222</v>
      </c>
      <c r="D72" s="68">
        <v>80.298969072165</v>
      </c>
      <c r="E72" s="68">
        <v>70</v>
      </c>
      <c r="F72" s="68">
        <v>73.7092783505155</v>
      </c>
      <c r="G72" s="69"/>
    </row>
    <row r="73" ht="14.25" spans="1:7">
      <c r="A73" s="73">
        <v>72</v>
      </c>
      <c r="B73" s="98" t="s">
        <v>223</v>
      </c>
      <c r="C73" s="20" t="s">
        <v>224</v>
      </c>
      <c r="D73" s="23">
        <v>82.9</v>
      </c>
      <c r="E73" s="23">
        <v>62.49</v>
      </c>
      <c r="F73" s="23">
        <v>73.6525</v>
      </c>
      <c r="G73" s="20">
        <v>1</v>
      </c>
    </row>
    <row r="74" ht="14.25" spans="1:7">
      <c r="A74" s="73">
        <v>73</v>
      </c>
      <c r="B74" s="75" t="s">
        <v>225</v>
      </c>
      <c r="C74" s="75" t="s">
        <v>226</v>
      </c>
      <c r="D74" s="76">
        <v>55.24</v>
      </c>
      <c r="E74" s="76">
        <v>73.3</v>
      </c>
      <c r="F74" s="76">
        <v>73.565</v>
      </c>
      <c r="G74" s="77">
        <v>2</v>
      </c>
    </row>
    <row r="75" ht="14.25" spans="1:7">
      <c r="A75" s="73">
        <v>74</v>
      </c>
      <c r="B75" s="101" t="s">
        <v>227</v>
      </c>
      <c r="C75" s="77" t="s">
        <v>228</v>
      </c>
      <c r="D75" s="23">
        <v>79.9142857142857</v>
      </c>
      <c r="E75" s="23">
        <v>70</v>
      </c>
      <c r="F75" s="23">
        <v>73.44</v>
      </c>
      <c r="G75" s="78">
        <v>1</v>
      </c>
    </row>
    <row r="76" ht="14.25" spans="1:7">
      <c r="A76" s="61">
        <v>75</v>
      </c>
      <c r="B76" s="70" t="s">
        <v>229</v>
      </c>
      <c r="C76" s="70" t="s">
        <v>230</v>
      </c>
      <c r="D76" s="71">
        <v>56.2958762886598</v>
      </c>
      <c r="E76" s="71">
        <v>68.025</v>
      </c>
      <c r="F76" s="71">
        <v>73.3021262886598</v>
      </c>
      <c r="G76" s="72"/>
    </row>
    <row r="77" ht="14.25" spans="1:7">
      <c r="A77" s="61">
        <v>76</v>
      </c>
      <c r="B77" s="96" t="s">
        <v>231</v>
      </c>
      <c r="C77" s="66" t="s">
        <v>232</v>
      </c>
      <c r="D77" s="66">
        <v>81.23</v>
      </c>
      <c r="E77" s="66">
        <v>63.952</v>
      </c>
      <c r="F77" s="10">
        <v>72.849</v>
      </c>
      <c r="G77" s="66"/>
    </row>
    <row r="78" ht="14.25" spans="1:7">
      <c r="A78" s="61">
        <v>77</v>
      </c>
      <c r="B78" s="70" t="s">
        <v>233</v>
      </c>
      <c r="C78" s="70" t="s">
        <v>234</v>
      </c>
      <c r="D78" s="71">
        <v>55.95</v>
      </c>
      <c r="E78" s="71">
        <v>67.3</v>
      </c>
      <c r="F78" s="71">
        <v>72.775</v>
      </c>
      <c r="G78" s="72"/>
    </row>
    <row r="79" ht="14.25" spans="1:7">
      <c r="A79" s="61">
        <v>78</v>
      </c>
      <c r="B79" s="70" t="s">
        <v>235</v>
      </c>
      <c r="C79" s="70" t="s">
        <v>236</v>
      </c>
      <c r="D79" s="71">
        <v>55.4154639175258</v>
      </c>
      <c r="E79" s="71">
        <v>68.4</v>
      </c>
      <c r="F79" s="71">
        <v>72.5154639175258</v>
      </c>
      <c r="G79" s="72"/>
    </row>
    <row r="80" ht="14.25" spans="1:7">
      <c r="A80" s="73">
        <v>79</v>
      </c>
      <c r="B80" s="100" t="s">
        <v>237</v>
      </c>
      <c r="C80" s="78" t="s">
        <v>238</v>
      </c>
      <c r="D80" s="78">
        <v>79.17</v>
      </c>
      <c r="E80" s="78">
        <v>68.104</v>
      </c>
      <c r="F80" s="23">
        <v>72.445</v>
      </c>
      <c r="G80" s="78">
        <v>3</v>
      </c>
    </row>
    <row r="81" ht="14.25" spans="1:7">
      <c r="A81" s="61">
        <v>80</v>
      </c>
      <c r="B81" s="96" t="s">
        <v>239</v>
      </c>
      <c r="C81" s="66" t="s">
        <v>240</v>
      </c>
      <c r="D81" s="66">
        <v>81.5957142857143</v>
      </c>
      <c r="E81" s="66">
        <v>61.06</v>
      </c>
      <c r="F81" s="10">
        <v>72.382</v>
      </c>
      <c r="G81" s="66"/>
    </row>
    <row r="82" ht="14.25" spans="1:7">
      <c r="A82" s="73">
        <v>81</v>
      </c>
      <c r="B82" s="77" t="s">
        <v>241</v>
      </c>
      <c r="C82" s="77" t="s">
        <v>242</v>
      </c>
      <c r="D82" s="54">
        <v>77.4090909090909</v>
      </c>
      <c r="E82" s="23">
        <v>72.5</v>
      </c>
      <c r="F82" s="23">
        <v>72.3113636363636</v>
      </c>
      <c r="G82" s="77">
        <v>1</v>
      </c>
    </row>
    <row r="83" ht="14.25" spans="1:7">
      <c r="A83" s="73">
        <v>83</v>
      </c>
      <c r="B83" s="77" t="s">
        <v>243</v>
      </c>
      <c r="C83" s="77" t="s">
        <v>244</v>
      </c>
      <c r="D83" s="54">
        <v>79.2268041237113</v>
      </c>
      <c r="E83" s="23">
        <v>67.2</v>
      </c>
      <c r="F83" s="23">
        <v>72.2587628865979</v>
      </c>
      <c r="G83" s="77">
        <v>1</v>
      </c>
    </row>
    <row r="84" ht="14.25" spans="1:7">
      <c r="A84" s="73">
        <v>84</v>
      </c>
      <c r="B84" s="77" t="s">
        <v>245</v>
      </c>
      <c r="C84" s="77" t="s">
        <v>246</v>
      </c>
      <c r="D84" s="54">
        <v>77.1443298969072</v>
      </c>
      <c r="E84" s="23">
        <v>72.5</v>
      </c>
      <c r="F84" s="23">
        <v>72.126030927835</v>
      </c>
      <c r="G84" s="77">
        <v>1</v>
      </c>
    </row>
    <row r="85" ht="14.25" spans="1:7">
      <c r="A85" s="61">
        <v>85</v>
      </c>
      <c r="B85" s="64" t="s">
        <v>247</v>
      </c>
      <c r="C85" s="64" t="s">
        <v>248</v>
      </c>
      <c r="D85" s="68">
        <v>77.4845360824742</v>
      </c>
      <c r="E85" s="68">
        <v>70</v>
      </c>
      <c r="F85" s="68">
        <v>71.7391752577319</v>
      </c>
      <c r="G85" s="69"/>
    </row>
    <row r="86" ht="14.25" spans="1:7">
      <c r="A86" s="73">
        <v>86</v>
      </c>
      <c r="B86" s="98" t="s">
        <v>249</v>
      </c>
      <c r="C86" s="20" t="s">
        <v>250</v>
      </c>
      <c r="D86" s="23">
        <v>79.5</v>
      </c>
      <c r="E86" s="23">
        <v>63.975</v>
      </c>
      <c r="F86" s="23">
        <v>71.64375</v>
      </c>
      <c r="G86" s="20">
        <v>1</v>
      </c>
    </row>
    <row r="87" ht="14.25" spans="1:7">
      <c r="A87" s="61">
        <v>87</v>
      </c>
      <c r="B87" s="64" t="s">
        <v>251</v>
      </c>
      <c r="C87" s="64" t="s">
        <v>252</v>
      </c>
      <c r="D87" s="68">
        <v>78.979381443299</v>
      </c>
      <c r="E87" s="68">
        <v>64.5</v>
      </c>
      <c r="F87" s="68">
        <v>71.4105670103093</v>
      </c>
      <c r="G87" s="69"/>
    </row>
    <row r="88" ht="14.25" spans="1:7">
      <c r="A88" s="73">
        <v>88</v>
      </c>
      <c r="B88" s="75" t="s">
        <v>253</v>
      </c>
      <c r="C88" s="75" t="s">
        <v>254</v>
      </c>
      <c r="D88" s="76">
        <v>54.7515463917526</v>
      </c>
      <c r="E88" s="76">
        <v>65.9</v>
      </c>
      <c r="F88" s="76">
        <v>71.2265463917526</v>
      </c>
      <c r="G88" s="77">
        <v>2</v>
      </c>
    </row>
    <row r="89" ht="14.25" spans="1:7">
      <c r="A89" s="73">
        <v>89</v>
      </c>
      <c r="B89" s="77" t="s">
        <v>255</v>
      </c>
      <c r="C89" s="77" t="s">
        <v>256</v>
      </c>
      <c r="D89" s="23">
        <v>78.2474226804124</v>
      </c>
      <c r="E89" s="23">
        <v>65.5</v>
      </c>
      <c r="F89" s="23">
        <v>71.1481958762887</v>
      </c>
      <c r="G89" s="78">
        <v>1</v>
      </c>
    </row>
    <row r="90" ht="14.25" spans="1:7">
      <c r="A90" s="61">
        <v>90</v>
      </c>
      <c r="B90" s="97" t="s">
        <v>257</v>
      </c>
      <c r="C90" s="64" t="s">
        <v>258</v>
      </c>
      <c r="D90" s="68">
        <v>79.4</v>
      </c>
      <c r="E90" s="68">
        <v>60.8</v>
      </c>
      <c r="F90" s="68">
        <v>70.78</v>
      </c>
      <c r="G90" s="69"/>
    </row>
    <row r="91" ht="14.25" spans="1:7">
      <c r="A91" s="61">
        <v>91</v>
      </c>
      <c r="B91" s="96" t="s">
        <v>259</v>
      </c>
      <c r="C91" s="66" t="s">
        <v>260</v>
      </c>
      <c r="D91" s="66">
        <v>78.24</v>
      </c>
      <c r="E91" s="66">
        <v>62.776</v>
      </c>
      <c r="F91" s="10">
        <v>70.462</v>
      </c>
      <c r="G91" s="66"/>
    </row>
    <row r="92" ht="14.25" spans="1:7">
      <c r="A92" s="73">
        <v>92</v>
      </c>
      <c r="B92" s="98" t="s">
        <v>261</v>
      </c>
      <c r="C92" s="20" t="s">
        <v>262</v>
      </c>
      <c r="D92" s="23">
        <v>77.7</v>
      </c>
      <c r="E92" s="23">
        <v>63.83</v>
      </c>
      <c r="F92" s="23">
        <v>70.3475</v>
      </c>
      <c r="G92" s="20">
        <v>1</v>
      </c>
    </row>
    <row r="93" ht="14.25" spans="1:7">
      <c r="A93" s="61">
        <v>93</v>
      </c>
      <c r="B93" s="70" t="s">
        <v>263</v>
      </c>
      <c r="C93" s="70" t="s">
        <v>264</v>
      </c>
      <c r="D93" s="71">
        <v>51.6773195876289</v>
      </c>
      <c r="E93" s="71">
        <v>74.325</v>
      </c>
      <c r="F93" s="71">
        <v>70.2585695876289</v>
      </c>
      <c r="G93" s="72"/>
    </row>
    <row r="94" ht="14.25" spans="1:7">
      <c r="A94" s="73">
        <v>94</v>
      </c>
      <c r="B94" s="98" t="s">
        <v>265</v>
      </c>
      <c r="C94" s="20" t="s">
        <v>266</v>
      </c>
      <c r="D94" s="23">
        <v>78.5</v>
      </c>
      <c r="E94" s="23">
        <v>60.9</v>
      </c>
      <c r="F94" s="23">
        <v>70.175</v>
      </c>
      <c r="G94" s="20">
        <v>1</v>
      </c>
    </row>
    <row r="95" ht="28.5" spans="1:7">
      <c r="A95" s="73">
        <v>95</v>
      </c>
      <c r="B95" s="100" t="s">
        <v>267</v>
      </c>
      <c r="C95" s="79" t="s">
        <v>268</v>
      </c>
      <c r="D95" s="78">
        <v>77.44</v>
      </c>
      <c r="E95" s="78">
        <v>61.608</v>
      </c>
      <c r="F95" s="23">
        <f>(D95*0.7+E95*0.25)</f>
        <v>69.61</v>
      </c>
      <c r="G95" s="78">
        <v>1</v>
      </c>
    </row>
    <row r="96" ht="14.25" spans="1:7">
      <c r="A96" s="73">
        <v>96</v>
      </c>
      <c r="B96" s="77" t="s">
        <v>269</v>
      </c>
      <c r="C96" s="77" t="s">
        <v>270</v>
      </c>
      <c r="D96" s="54">
        <v>74.8350515463918</v>
      </c>
      <c r="E96" s="23">
        <v>68.5</v>
      </c>
      <c r="F96" s="23">
        <v>69.5095360824742</v>
      </c>
      <c r="G96" s="77">
        <v>1</v>
      </c>
    </row>
    <row r="97" ht="14.25" spans="1:7">
      <c r="A97" s="73">
        <v>97</v>
      </c>
      <c r="B97" s="100" t="s">
        <v>271</v>
      </c>
      <c r="C97" s="78" t="s">
        <v>272</v>
      </c>
      <c r="D97" s="78">
        <v>74.97</v>
      </c>
      <c r="E97" s="78">
        <v>67.808</v>
      </c>
      <c r="F97" s="23">
        <v>69.431</v>
      </c>
      <c r="G97" s="78">
        <v>2</v>
      </c>
    </row>
    <row r="98" ht="14.25" spans="1:7">
      <c r="A98" s="73">
        <v>98</v>
      </c>
      <c r="B98" s="100" t="s">
        <v>273</v>
      </c>
      <c r="C98" s="78" t="s">
        <v>274</v>
      </c>
      <c r="D98" s="78">
        <v>75.89</v>
      </c>
      <c r="E98" s="78">
        <v>64.5</v>
      </c>
      <c r="F98" s="23">
        <v>69.248</v>
      </c>
      <c r="G98" s="78">
        <v>1</v>
      </c>
    </row>
    <row r="99" ht="14.25" spans="1:7">
      <c r="A99" s="73">
        <v>99</v>
      </c>
      <c r="B99" s="101" t="s">
        <v>275</v>
      </c>
      <c r="C99" s="77" t="s">
        <v>276</v>
      </c>
      <c r="D99" s="23">
        <v>74.7428571428571</v>
      </c>
      <c r="E99" s="23">
        <v>67.7</v>
      </c>
      <c r="F99" s="23">
        <v>69.245</v>
      </c>
      <c r="G99" s="78">
        <v>2</v>
      </c>
    </row>
    <row r="100" ht="14.25" spans="1:7">
      <c r="A100" s="61">
        <v>100</v>
      </c>
      <c r="B100" s="96" t="s">
        <v>277</v>
      </c>
      <c r="C100" s="66" t="s">
        <v>278</v>
      </c>
      <c r="D100" s="66">
        <v>75.57</v>
      </c>
      <c r="E100" s="66">
        <v>63.856</v>
      </c>
      <c r="F100" s="10">
        <v>68.863</v>
      </c>
      <c r="G100" s="66"/>
    </row>
    <row r="101" ht="14.25" spans="1:7">
      <c r="A101" s="73">
        <v>101</v>
      </c>
      <c r="B101" s="100" t="s">
        <v>279</v>
      </c>
      <c r="C101" s="78" t="s">
        <v>280</v>
      </c>
      <c r="D101" s="78">
        <v>76.38</v>
      </c>
      <c r="E101" s="78">
        <v>61.352</v>
      </c>
      <c r="F101" s="23">
        <v>68.804</v>
      </c>
      <c r="G101" s="78">
        <v>2</v>
      </c>
    </row>
    <row r="102" ht="14.25" spans="1:7">
      <c r="A102" s="73">
        <v>102</v>
      </c>
      <c r="B102" s="98" t="s">
        <v>281</v>
      </c>
      <c r="C102" s="20" t="s">
        <v>25</v>
      </c>
      <c r="D102" s="23">
        <v>75.2</v>
      </c>
      <c r="E102" s="23">
        <v>64.59</v>
      </c>
      <c r="F102" s="23">
        <v>68.7875</v>
      </c>
      <c r="G102" s="20">
        <v>1</v>
      </c>
    </row>
    <row r="103" ht="14.25" spans="1:7">
      <c r="A103" s="73">
        <v>103</v>
      </c>
      <c r="B103" s="98" t="s">
        <v>282</v>
      </c>
      <c r="C103" s="20" t="s">
        <v>283</v>
      </c>
      <c r="D103" s="23">
        <v>76.1</v>
      </c>
      <c r="E103" s="23">
        <v>60.5</v>
      </c>
      <c r="F103" s="23">
        <v>68.395</v>
      </c>
      <c r="G103" s="20">
        <v>5</v>
      </c>
    </row>
    <row r="104" ht="14.25" spans="1:7">
      <c r="A104" s="73">
        <v>104</v>
      </c>
      <c r="B104" s="98" t="s">
        <v>284</v>
      </c>
      <c r="C104" s="20" t="s">
        <v>285</v>
      </c>
      <c r="D104" s="23">
        <v>74</v>
      </c>
      <c r="E104" s="23">
        <v>65.08</v>
      </c>
      <c r="F104" s="23">
        <v>68.07</v>
      </c>
      <c r="G104" s="20">
        <v>1</v>
      </c>
    </row>
    <row r="105" ht="14.25" spans="1:7">
      <c r="A105" s="73">
        <v>105</v>
      </c>
      <c r="B105" s="98" t="s">
        <v>286</v>
      </c>
      <c r="C105" s="20" t="s">
        <v>287</v>
      </c>
      <c r="D105" s="23">
        <v>74.9</v>
      </c>
      <c r="E105" s="23">
        <v>61.175</v>
      </c>
      <c r="F105" s="23">
        <v>67.72375</v>
      </c>
      <c r="G105" s="20">
        <v>2</v>
      </c>
    </row>
    <row r="106" ht="14.25" spans="1:7">
      <c r="A106" s="61">
        <v>106</v>
      </c>
      <c r="B106" s="64" t="s">
        <v>288</v>
      </c>
      <c r="C106" s="64" t="s">
        <v>289</v>
      </c>
      <c r="D106" s="68">
        <v>71.659793814433</v>
      </c>
      <c r="E106" s="68">
        <v>70.2</v>
      </c>
      <c r="F106" s="68">
        <v>67.7118556701031</v>
      </c>
      <c r="G106" s="69"/>
    </row>
    <row r="107" ht="14.25" spans="1:7">
      <c r="A107" s="73">
        <v>107</v>
      </c>
      <c r="B107" s="101" t="s">
        <v>290</v>
      </c>
      <c r="C107" s="80" t="s">
        <v>291</v>
      </c>
      <c r="D107" s="23">
        <v>73.7</v>
      </c>
      <c r="E107" s="23">
        <v>63.3</v>
      </c>
      <c r="F107" s="23">
        <v>67.415</v>
      </c>
      <c r="G107" s="78">
        <v>4</v>
      </c>
    </row>
    <row r="108" ht="14.25" spans="1:7">
      <c r="A108" s="73">
        <v>82</v>
      </c>
      <c r="B108" s="98" t="s">
        <v>292</v>
      </c>
      <c r="C108" s="81" t="s">
        <v>293</v>
      </c>
      <c r="D108" s="78">
        <v>73.73</v>
      </c>
      <c r="E108" s="78">
        <v>61.268</v>
      </c>
      <c r="F108" s="23">
        <f>D108*0.7+E108*0.25</f>
        <v>66.928</v>
      </c>
      <c r="G108" s="20">
        <v>3</v>
      </c>
    </row>
    <row r="109" ht="14.25" spans="1:7">
      <c r="A109" s="61">
        <v>108</v>
      </c>
      <c r="B109" s="96" t="s">
        <v>294</v>
      </c>
      <c r="C109" s="66" t="s">
        <v>293</v>
      </c>
      <c r="D109" s="10">
        <v>73.73</v>
      </c>
      <c r="E109" s="10">
        <v>61.269</v>
      </c>
      <c r="F109" s="10">
        <v>66.928</v>
      </c>
      <c r="G109" s="66"/>
    </row>
    <row r="110" ht="14.25" spans="1:7">
      <c r="A110" s="73">
        <v>109</v>
      </c>
      <c r="B110" s="100" t="s">
        <v>295</v>
      </c>
      <c r="C110" s="78" t="s">
        <v>296</v>
      </c>
      <c r="D110" s="78">
        <v>74.38</v>
      </c>
      <c r="E110" s="78">
        <v>58.376</v>
      </c>
      <c r="F110" s="23">
        <v>66.66</v>
      </c>
      <c r="G110" s="78">
        <v>2</v>
      </c>
    </row>
    <row r="111" ht="14.25" spans="1:7">
      <c r="A111" s="73">
        <v>110</v>
      </c>
      <c r="B111" s="98" t="s">
        <v>297</v>
      </c>
      <c r="C111" s="20" t="s">
        <v>298</v>
      </c>
      <c r="D111" s="23">
        <v>73.7</v>
      </c>
      <c r="E111" s="23">
        <v>59.575</v>
      </c>
      <c r="F111" s="23">
        <v>66.48375</v>
      </c>
      <c r="G111" s="20">
        <v>1</v>
      </c>
    </row>
    <row r="112" ht="28.5" spans="1:7">
      <c r="A112" s="73">
        <v>111</v>
      </c>
      <c r="B112" s="100" t="s">
        <v>299</v>
      </c>
      <c r="C112" s="79" t="s">
        <v>300</v>
      </c>
      <c r="D112" s="78">
        <v>72.54</v>
      </c>
      <c r="E112" s="78">
        <v>61.952</v>
      </c>
      <c r="F112" s="23">
        <v>66.266</v>
      </c>
      <c r="G112" s="78">
        <v>2</v>
      </c>
    </row>
    <row r="113" ht="14.25" spans="1:7">
      <c r="A113" s="61">
        <v>112</v>
      </c>
      <c r="B113" s="70" t="s">
        <v>301</v>
      </c>
      <c r="C113" s="70" t="s">
        <v>302</v>
      </c>
      <c r="D113" s="71">
        <v>50.29</v>
      </c>
      <c r="E113" s="71">
        <v>63.9</v>
      </c>
      <c r="F113" s="71">
        <v>66.265</v>
      </c>
      <c r="G113" s="72"/>
    </row>
    <row r="114" ht="14.25" spans="1:7">
      <c r="A114" s="73">
        <v>113</v>
      </c>
      <c r="B114" s="100" t="s">
        <v>303</v>
      </c>
      <c r="C114" s="78" t="s">
        <v>304</v>
      </c>
      <c r="D114" s="78">
        <v>71.64</v>
      </c>
      <c r="E114" s="78">
        <v>64.332</v>
      </c>
      <c r="F114" s="23">
        <v>66.231</v>
      </c>
      <c r="G114" s="78">
        <v>1</v>
      </c>
    </row>
    <row r="115" ht="14.25" spans="1:7">
      <c r="A115" s="73">
        <v>114</v>
      </c>
      <c r="B115" s="100" t="s">
        <v>305</v>
      </c>
      <c r="C115" s="78" t="s">
        <v>306</v>
      </c>
      <c r="D115" s="78">
        <v>72.38</v>
      </c>
      <c r="E115" s="78">
        <v>62.108</v>
      </c>
      <c r="F115" s="23">
        <v>66.193</v>
      </c>
      <c r="G115" s="78">
        <v>2</v>
      </c>
    </row>
    <row r="116" ht="14.25" spans="1:7">
      <c r="A116" s="73">
        <v>115</v>
      </c>
      <c r="B116" s="98" t="s">
        <v>307</v>
      </c>
      <c r="C116" s="20" t="s">
        <v>308</v>
      </c>
      <c r="D116" s="23">
        <v>73.2</v>
      </c>
      <c r="E116" s="23">
        <v>58.472</v>
      </c>
      <c r="F116" s="23">
        <v>65.858</v>
      </c>
      <c r="G116" s="20">
        <v>2</v>
      </c>
    </row>
    <row r="117" ht="14.25" spans="1:7">
      <c r="A117" s="73">
        <v>116</v>
      </c>
      <c r="B117" s="77" t="s">
        <v>309</v>
      </c>
      <c r="C117" s="77" t="s">
        <v>310</v>
      </c>
      <c r="D117" s="23">
        <v>72.4639175257732</v>
      </c>
      <c r="E117" s="23">
        <v>60</v>
      </c>
      <c r="F117" s="23">
        <v>65.7247422680412</v>
      </c>
      <c r="G117" s="78">
        <v>1</v>
      </c>
    </row>
    <row r="118" ht="14.25" spans="1:7">
      <c r="A118" s="73">
        <v>117</v>
      </c>
      <c r="B118" s="98" t="s">
        <v>311</v>
      </c>
      <c r="C118" s="20" t="s">
        <v>312</v>
      </c>
      <c r="D118" s="23">
        <v>70</v>
      </c>
      <c r="E118" s="23">
        <v>66.27</v>
      </c>
      <c r="F118" s="23">
        <v>65.5675</v>
      </c>
      <c r="G118" s="20">
        <v>1</v>
      </c>
    </row>
    <row r="119" ht="14.25" spans="1:7">
      <c r="A119" s="73">
        <v>118</v>
      </c>
      <c r="B119" s="100" t="s">
        <v>313</v>
      </c>
      <c r="C119" s="78" t="s">
        <v>314</v>
      </c>
      <c r="D119" s="78">
        <v>73.32</v>
      </c>
      <c r="E119" s="78">
        <v>56.136</v>
      </c>
      <c r="F119" s="23">
        <v>65.358</v>
      </c>
      <c r="G119" s="78">
        <v>2</v>
      </c>
    </row>
    <row r="120" ht="14.25" spans="1:7">
      <c r="A120" s="73">
        <v>119</v>
      </c>
      <c r="B120" s="100" t="s">
        <v>315</v>
      </c>
      <c r="C120" s="78" t="s">
        <v>316</v>
      </c>
      <c r="D120" s="78">
        <v>71.3</v>
      </c>
      <c r="E120" s="78">
        <v>61.628</v>
      </c>
      <c r="F120" s="23">
        <v>65.317</v>
      </c>
      <c r="G120" s="78">
        <v>2</v>
      </c>
    </row>
    <row r="121" ht="14.25" spans="1:7">
      <c r="A121" s="73">
        <v>120</v>
      </c>
      <c r="B121" s="77" t="s">
        <v>317</v>
      </c>
      <c r="C121" s="77" t="s">
        <v>318</v>
      </c>
      <c r="D121" s="23">
        <v>71.8659793814433</v>
      </c>
      <c r="E121" s="23">
        <v>60</v>
      </c>
      <c r="F121" s="23">
        <v>65.3061855670103</v>
      </c>
      <c r="G121" s="78">
        <v>2</v>
      </c>
    </row>
    <row r="122" ht="14.25" spans="1:7">
      <c r="A122" s="73">
        <v>121</v>
      </c>
      <c r="B122" s="77" t="s">
        <v>319</v>
      </c>
      <c r="C122" s="77" t="s">
        <v>320</v>
      </c>
      <c r="D122" s="23">
        <v>70.6103896103896</v>
      </c>
      <c r="E122" s="23">
        <v>62</v>
      </c>
      <c r="F122" s="23">
        <v>64.9272727272727</v>
      </c>
      <c r="G122" s="78">
        <v>2</v>
      </c>
    </row>
    <row r="123" ht="14.25" spans="1:7">
      <c r="A123" s="73">
        <v>122</v>
      </c>
      <c r="B123" s="100" t="s">
        <v>321</v>
      </c>
      <c r="C123" s="78" t="s">
        <v>322</v>
      </c>
      <c r="D123" s="78">
        <v>74.05</v>
      </c>
      <c r="E123" s="78">
        <v>52.164</v>
      </c>
      <c r="F123" s="23">
        <v>64.876</v>
      </c>
      <c r="G123" s="78">
        <v>2</v>
      </c>
    </row>
    <row r="124" ht="14.25" spans="1:7">
      <c r="A124" s="73">
        <v>123</v>
      </c>
      <c r="B124" s="77" t="s">
        <v>323</v>
      </c>
      <c r="C124" s="77" t="s">
        <v>324</v>
      </c>
      <c r="D124" s="23">
        <v>71.0927835051546</v>
      </c>
      <c r="E124" s="23">
        <v>60</v>
      </c>
      <c r="F124" s="23">
        <v>64.7649484536082</v>
      </c>
      <c r="G124" s="78">
        <v>2</v>
      </c>
    </row>
    <row r="125" ht="14.25" spans="1:7">
      <c r="A125" s="73">
        <v>124</v>
      </c>
      <c r="B125" s="98" t="s">
        <v>325</v>
      </c>
      <c r="C125" s="20" t="s">
        <v>326</v>
      </c>
      <c r="D125" s="23">
        <v>70.3</v>
      </c>
      <c r="E125" s="23">
        <v>61.25</v>
      </c>
      <c r="F125" s="23">
        <v>64.5225</v>
      </c>
      <c r="G125" s="20">
        <v>2</v>
      </c>
    </row>
    <row r="126" ht="14.25" spans="1:7">
      <c r="A126" s="73">
        <v>125</v>
      </c>
      <c r="B126" s="77" t="s">
        <v>327</v>
      </c>
      <c r="C126" s="77" t="s">
        <v>328</v>
      </c>
      <c r="D126" s="54">
        <v>67.4432989690722</v>
      </c>
      <c r="E126" s="23">
        <v>68.5</v>
      </c>
      <c r="F126" s="23">
        <v>64.3353092783505</v>
      </c>
      <c r="G126" s="77">
        <v>7</v>
      </c>
    </row>
    <row r="127" ht="14.25" spans="1:7">
      <c r="A127" s="73">
        <v>126</v>
      </c>
      <c r="B127" s="77" t="s">
        <v>329</v>
      </c>
      <c r="C127" s="77" t="s">
        <v>330</v>
      </c>
      <c r="D127" s="23">
        <v>68.5934065934066</v>
      </c>
      <c r="E127" s="23">
        <v>62.5</v>
      </c>
      <c r="F127" s="23">
        <v>63.6403846153846</v>
      </c>
      <c r="G127" s="78">
        <v>1</v>
      </c>
    </row>
    <row r="128" ht="14.25" spans="1:7">
      <c r="A128" s="73">
        <v>127</v>
      </c>
      <c r="B128" s="98" t="s">
        <v>331</v>
      </c>
      <c r="C128" s="20" t="s">
        <v>332</v>
      </c>
      <c r="D128" s="23">
        <v>68.8</v>
      </c>
      <c r="E128" s="23">
        <v>57.445</v>
      </c>
      <c r="F128" s="23">
        <v>62.52125</v>
      </c>
      <c r="G128" s="20">
        <v>4</v>
      </c>
    </row>
    <row r="129" ht="14.25" spans="1:7">
      <c r="A129" s="73">
        <v>128</v>
      </c>
      <c r="B129" s="77" t="s">
        <v>333</v>
      </c>
      <c r="C129" s="77" t="s">
        <v>334</v>
      </c>
      <c r="D129" s="23">
        <v>67.1237113402062</v>
      </c>
      <c r="E129" s="23">
        <v>62</v>
      </c>
      <c r="F129" s="23">
        <v>62.4865979381443</v>
      </c>
      <c r="G129" s="78">
        <v>1</v>
      </c>
    </row>
    <row r="130" ht="14.25" spans="1:7">
      <c r="A130" s="61">
        <v>129</v>
      </c>
      <c r="B130" s="70" t="s">
        <v>335</v>
      </c>
      <c r="C130" s="70" t="s">
        <v>336</v>
      </c>
      <c r="D130" s="71"/>
      <c r="E130" s="71">
        <v>61.4</v>
      </c>
      <c r="F130" s="71">
        <v>15.35</v>
      </c>
      <c r="G130" s="72"/>
    </row>
    <row r="131" ht="14.25" spans="1:7">
      <c r="A131" s="61">
        <v>30</v>
      </c>
      <c r="B131" s="99" t="s">
        <v>337</v>
      </c>
      <c r="C131" s="82" t="s">
        <v>338</v>
      </c>
      <c r="D131" s="69">
        <v>0</v>
      </c>
      <c r="E131" s="66">
        <v>58.9</v>
      </c>
      <c r="F131" s="10">
        <f>58.9/4</f>
        <v>14.725</v>
      </c>
      <c r="G131" s="64"/>
    </row>
    <row r="132" ht="14.25" spans="1:7">
      <c r="A132" s="73">
        <v>131</v>
      </c>
      <c r="B132" s="98" t="s">
        <v>60</v>
      </c>
      <c r="C132" s="20" t="s">
        <v>339</v>
      </c>
      <c r="D132" s="23"/>
      <c r="E132" s="23">
        <v>43.95</v>
      </c>
      <c r="F132" s="23">
        <v>10.9875</v>
      </c>
      <c r="G132" s="20">
        <v>22</v>
      </c>
    </row>
  </sheetData>
  <sortState ref="A3:G132">
    <sortCondition ref="F3" descending="1"/>
  </sortState>
  <mergeCells count="1">
    <mergeCell ref="A1:G1"/>
  </mergeCells>
  <conditionalFormatting sqref="H10">
    <cfRule type="cellIs" dxfId="0" priority="2" operator="equal">
      <formula>1</formula>
    </cfRule>
  </conditionalFormatting>
  <conditionalFormatting sqref="A1:G2 B3:G3 A4:G132">
    <cfRule type="cellIs" dxfId="1" priority="1" operator="equal">
      <formula>1</formula>
    </cfRule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8"/>
  <sheetViews>
    <sheetView zoomScale="85" zoomScaleNormal="85" workbookViewId="0">
      <selection activeCell="H1" sqref="H$1:H$1048576"/>
    </sheetView>
  </sheetViews>
  <sheetFormatPr defaultColWidth="9" defaultRowHeight="13.5" outlineLevelCol="6"/>
  <cols>
    <col min="1" max="1" width="13.2333333333333" customWidth="1"/>
    <col min="2" max="2" width="16.125" customWidth="1"/>
    <col min="4" max="4" width="12.625" style="26"/>
    <col min="5" max="5" width="9" style="26"/>
    <col min="6" max="6" width="13.5" style="26" customWidth="1"/>
  </cols>
  <sheetData>
    <row r="1" spans="1:7">
      <c r="A1" s="1" t="s">
        <v>1</v>
      </c>
      <c r="B1" s="37" t="s">
        <v>2</v>
      </c>
      <c r="C1" s="37" t="s">
        <v>3</v>
      </c>
      <c r="D1" s="46" t="s">
        <v>4</v>
      </c>
      <c r="E1" s="46" t="s">
        <v>5</v>
      </c>
      <c r="F1" s="47" t="s">
        <v>340</v>
      </c>
      <c r="G1" s="48" t="s">
        <v>341</v>
      </c>
    </row>
    <row r="2" spans="1:7">
      <c r="A2" s="1">
        <v>1</v>
      </c>
      <c r="B2" s="102" t="s">
        <v>342</v>
      </c>
      <c r="C2" s="37" t="s">
        <v>343</v>
      </c>
      <c r="D2" s="49">
        <v>94.3033707857143</v>
      </c>
      <c r="E2" s="49">
        <v>98.6</v>
      </c>
      <c r="F2" s="49">
        <v>90.66235955</v>
      </c>
      <c r="G2" s="48"/>
    </row>
    <row r="3" spans="1:7">
      <c r="A3" s="1">
        <v>2</v>
      </c>
      <c r="B3" s="103" t="s">
        <v>344</v>
      </c>
      <c r="C3" s="103" t="s">
        <v>345</v>
      </c>
      <c r="D3" s="46">
        <v>92.1</v>
      </c>
      <c r="E3" s="49">
        <v>89.3</v>
      </c>
      <c r="F3" s="46">
        <v>86.8</v>
      </c>
      <c r="G3" s="33"/>
    </row>
    <row r="4" spans="1:7">
      <c r="A4" s="1">
        <v>3</v>
      </c>
      <c r="B4" s="102" t="s">
        <v>346</v>
      </c>
      <c r="C4" s="37" t="s">
        <v>347</v>
      </c>
      <c r="D4" s="49">
        <v>92.6404494428571</v>
      </c>
      <c r="E4" s="49">
        <v>85</v>
      </c>
      <c r="F4" s="49">
        <v>86.09831461</v>
      </c>
      <c r="G4" s="48"/>
    </row>
    <row r="5" ht="14.25" spans="1:7">
      <c r="A5" s="1">
        <v>4</v>
      </c>
      <c r="B5" s="104" t="s">
        <v>348</v>
      </c>
      <c r="C5" s="104" t="s">
        <v>349</v>
      </c>
      <c r="D5" s="51">
        <v>91.7571428571429</v>
      </c>
      <c r="E5" s="49">
        <v>83.9</v>
      </c>
      <c r="F5" s="35">
        <v>85.205</v>
      </c>
      <c r="G5" s="1" t="s">
        <v>350</v>
      </c>
    </row>
    <row r="6" ht="14.25" spans="1:7">
      <c r="A6" s="1">
        <v>5</v>
      </c>
      <c r="B6" s="104" t="s">
        <v>351</v>
      </c>
      <c r="C6" s="104" t="s">
        <v>352</v>
      </c>
      <c r="D6" s="51">
        <v>87.7142857142857</v>
      </c>
      <c r="E6" s="49">
        <v>94.5</v>
      </c>
      <c r="F6" s="35">
        <v>85.025</v>
      </c>
      <c r="G6" s="1" t="s">
        <v>350</v>
      </c>
    </row>
    <row r="7" spans="1:7">
      <c r="A7" s="1">
        <v>6</v>
      </c>
      <c r="B7" s="102" t="s">
        <v>353</v>
      </c>
      <c r="C7" s="37" t="s">
        <v>354</v>
      </c>
      <c r="D7" s="49">
        <v>92.7191011285714</v>
      </c>
      <c r="E7" s="49">
        <v>76.9</v>
      </c>
      <c r="F7" s="49">
        <v>84.12837079</v>
      </c>
      <c r="G7" s="48"/>
    </row>
    <row r="8" spans="1:7">
      <c r="A8" s="1">
        <v>7</v>
      </c>
      <c r="B8" s="103" t="s">
        <v>355</v>
      </c>
      <c r="C8" s="103" t="s">
        <v>356</v>
      </c>
      <c r="D8" s="46">
        <v>91.7</v>
      </c>
      <c r="E8" s="49">
        <v>77.6</v>
      </c>
      <c r="F8" s="46">
        <v>83.8</v>
      </c>
      <c r="G8" s="33"/>
    </row>
    <row r="9" spans="1:7">
      <c r="A9" s="1">
        <v>8</v>
      </c>
      <c r="B9" s="103" t="s">
        <v>357</v>
      </c>
      <c r="C9" s="103" t="s">
        <v>358</v>
      </c>
      <c r="D9" s="46">
        <v>92.6</v>
      </c>
      <c r="E9" s="49">
        <v>76</v>
      </c>
      <c r="F9" s="46">
        <v>83.8</v>
      </c>
      <c r="G9" s="33"/>
    </row>
    <row r="10" spans="1:7">
      <c r="A10" s="1">
        <v>9</v>
      </c>
      <c r="B10" s="103" t="s">
        <v>359</v>
      </c>
      <c r="C10" s="103" t="s">
        <v>360</v>
      </c>
      <c r="D10" s="46">
        <v>92.7</v>
      </c>
      <c r="E10" s="49">
        <v>75.3</v>
      </c>
      <c r="F10" s="46">
        <v>83.7</v>
      </c>
      <c r="G10" s="33"/>
    </row>
    <row r="11" spans="1:7">
      <c r="A11" s="1">
        <v>10</v>
      </c>
      <c r="B11" s="102" t="s">
        <v>361</v>
      </c>
      <c r="C11" s="37" t="s">
        <v>362</v>
      </c>
      <c r="D11" s="49">
        <v>91.4831460714286</v>
      </c>
      <c r="E11" s="49">
        <v>77.1</v>
      </c>
      <c r="F11" s="49">
        <v>83.31320225</v>
      </c>
      <c r="G11" s="48"/>
    </row>
    <row r="12" spans="1:7">
      <c r="A12" s="1">
        <v>11</v>
      </c>
      <c r="B12" s="103" t="s">
        <v>363</v>
      </c>
      <c r="C12" s="103" t="s">
        <v>364</v>
      </c>
      <c r="D12" s="46">
        <v>92.6</v>
      </c>
      <c r="E12" s="49">
        <v>73.8</v>
      </c>
      <c r="F12" s="46">
        <v>83.3</v>
      </c>
      <c r="G12" s="33"/>
    </row>
    <row r="13" ht="14.25" spans="1:7">
      <c r="A13" s="1">
        <v>12</v>
      </c>
      <c r="B13" s="104" t="s">
        <v>365</v>
      </c>
      <c r="C13" s="104" t="s">
        <v>366</v>
      </c>
      <c r="D13" s="51">
        <v>88.2857142857143</v>
      </c>
      <c r="E13" s="49">
        <v>85.5</v>
      </c>
      <c r="F13" s="35">
        <v>83.175</v>
      </c>
      <c r="G13" s="1" t="s">
        <v>350</v>
      </c>
    </row>
    <row r="14" spans="1:7">
      <c r="A14" s="1">
        <v>13</v>
      </c>
      <c r="B14" s="103" t="s">
        <v>367</v>
      </c>
      <c r="C14" s="103" t="s">
        <v>368</v>
      </c>
      <c r="D14" s="46">
        <v>93.2</v>
      </c>
      <c r="E14" s="49">
        <v>70.3</v>
      </c>
      <c r="F14" s="46">
        <v>82.8</v>
      </c>
      <c r="G14" s="33"/>
    </row>
    <row r="15" ht="14.25" spans="1:7">
      <c r="A15" s="1">
        <v>14</v>
      </c>
      <c r="B15" s="104" t="s">
        <v>369</v>
      </c>
      <c r="C15" s="104" t="s">
        <v>370</v>
      </c>
      <c r="D15" s="51">
        <v>87.6857142857143</v>
      </c>
      <c r="E15" s="49">
        <v>85.3</v>
      </c>
      <c r="F15" s="35">
        <v>82.705</v>
      </c>
      <c r="G15" s="1" t="s">
        <v>350</v>
      </c>
    </row>
    <row r="16" ht="14.25" spans="1:7">
      <c r="A16" s="1">
        <v>15</v>
      </c>
      <c r="B16" s="104" t="s">
        <v>371</v>
      </c>
      <c r="C16" s="104" t="s">
        <v>372</v>
      </c>
      <c r="D16" s="51">
        <v>90.2428571428571</v>
      </c>
      <c r="E16" s="49">
        <v>78.1</v>
      </c>
      <c r="F16" s="35">
        <v>82.695</v>
      </c>
      <c r="G16" s="1" t="s">
        <v>350</v>
      </c>
    </row>
    <row r="17" ht="14.25" spans="1:7">
      <c r="A17" s="1">
        <v>16</v>
      </c>
      <c r="B17" s="104" t="s">
        <v>373</v>
      </c>
      <c r="C17" s="104" t="s">
        <v>374</v>
      </c>
      <c r="D17" s="51">
        <v>87.4142857142857</v>
      </c>
      <c r="E17" s="49">
        <v>85.5</v>
      </c>
      <c r="F17" s="35">
        <v>82.565</v>
      </c>
      <c r="G17" s="1" t="s">
        <v>350</v>
      </c>
    </row>
    <row r="18" spans="1:7">
      <c r="A18" s="1">
        <v>17</v>
      </c>
      <c r="B18" s="103" t="s">
        <v>375</v>
      </c>
      <c r="C18" s="103" t="s">
        <v>376</v>
      </c>
      <c r="D18" s="46">
        <v>90.2</v>
      </c>
      <c r="E18" s="49">
        <v>73.9</v>
      </c>
      <c r="F18" s="46">
        <v>81.8</v>
      </c>
      <c r="G18" s="33"/>
    </row>
    <row r="19" spans="1:7">
      <c r="A19" s="1">
        <v>18</v>
      </c>
      <c r="B19" s="102" t="s">
        <v>377</v>
      </c>
      <c r="C19" s="37" t="s">
        <v>378</v>
      </c>
      <c r="D19" s="49">
        <v>86.6067415714286</v>
      </c>
      <c r="E19" s="49">
        <v>84.1</v>
      </c>
      <c r="F19" s="49">
        <v>81.6497191</v>
      </c>
      <c r="G19" s="48"/>
    </row>
    <row r="20" spans="1:7">
      <c r="A20" s="1">
        <v>19</v>
      </c>
      <c r="B20" s="103" t="s">
        <v>379</v>
      </c>
      <c r="C20" s="103" t="s">
        <v>380</v>
      </c>
      <c r="D20" s="46">
        <v>90.9</v>
      </c>
      <c r="E20" s="49">
        <v>71.9</v>
      </c>
      <c r="F20" s="46">
        <v>81.6</v>
      </c>
      <c r="G20" s="33"/>
    </row>
    <row r="21" spans="1:7">
      <c r="A21" s="1">
        <v>20</v>
      </c>
      <c r="B21" s="102" t="s">
        <v>381</v>
      </c>
      <c r="C21" s="37" t="s">
        <v>382</v>
      </c>
      <c r="D21" s="49">
        <v>89.3483146</v>
      </c>
      <c r="E21" s="49">
        <v>75.1</v>
      </c>
      <c r="F21" s="49">
        <v>81.31882022</v>
      </c>
      <c r="G21" s="48"/>
    </row>
    <row r="22" ht="14.25" spans="1:7">
      <c r="A22" s="1">
        <v>21</v>
      </c>
      <c r="B22" s="104" t="s">
        <v>383</v>
      </c>
      <c r="C22" s="104" t="s">
        <v>384</v>
      </c>
      <c r="D22" s="51">
        <v>86.0857142857143</v>
      </c>
      <c r="E22" s="49">
        <v>83.8</v>
      </c>
      <c r="F22" s="35">
        <v>81.21</v>
      </c>
      <c r="G22" s="1" t="s">
        <v>350</v>
      </c>
    </row>
    <row r="23" spans="1:7">
      <c r="A23" s="1">
        <v>22</v>
      </c>
      <c r="B23" s="102" t="s">
        <v>385</v>
      </c>
      <c r="C23" s="37" t="s">
        <v>386</v>
      </c>
      <c r="D23" s="49">
        <v>84.9662921285714</v>
      </c>
      <c r="E23" s="49">
        <v>85.2</v>
      </c>
      <c r="F23" s="49">
        <v>80.77640449</v>
      </c>
      <c r="G23" s="48"/>
    </row>
    <row r="24" spans="1:7">
      <c r="A24" s="1">
        <v>23</v>
      </c>
      <c r="B24" s="103" t="s">
        <v>387</v>
      </c>
      <c r="C24" s="103" t="s">
        <v>388</v>
      </c>
      <c r="D24" s="46">
        <v>85.4</v>
      </c>
      <c r="E24" s="49">
        <v>83.2</v>
      </c>
      <c r="F24" s="46">
        <v>80.6</v>
      </c>
      <c r="G24" s="33"/>
    </row>
    <row r="25" spans="1:7">
      <c r="A25" s="1">
        <v>24</v>
      </c>
      <c r="B25" s="102" t="s">
        <v>389</v>
      </c>
      <c r="C25" s="37" t="s">
        <v>390</v>
      </c>
      <c r="D25" s="49">
        <v>83.9438202285714</v>
      </c>
      <c r="E25" s="49">
        <v>87.3</v>
      </c>
      <c r="F25" s="49">
        <v>80.58567416</v>
      </c>
      <c r="G25" s="48"/>
    </row>
    <row r="26" spans="1:7">
      <c r="A26" s="1">
        <v>25</v>
      </c>
      <c r="B26" s="102" t="s">
        <v>391</v>
      </c>
      <c r="C26" s="37" t="s">
        <v>392</v>
      </c>
      <c r="D26" s="49">
        <v>88.4943820285714</v>
      </c>
      <c r="E26" s="49">
        <v>74.35</v>
      </c>
      <c r="F26" s="49">
        <v>80.50856742</v>
      </c>
      <c r="G26" s="48"/>
    </row>
    <row r="27" spans="1:7">
      <c r="A27" s="1">
        <v>26</v>
      </c>
      <c r="B27" s="103" t="s">
        <v>393</v>
      </c>
      <c r="C27" s="103" t="s">
        <v>394</v>
      </c>
      <c r="D27" s="46">
        <v>86.4</v>
      </c>
      <c r="E27" s="49">
        <v>79.5</v>
      </c>
      <c r="F27" s="46">
        <v>80.4</v>
      </c>
      <c r="G27" s="33"/>
    </row>
    <row r="28" ht="14.25" spans="1:7">
      <c r="A28" s="1">
        <v>27</v>
      </c>
      <c r="B28" s="104" t="s">
        <v>395</v>
      </c>
      <c r="C28" s="104" t="s">
        <v>232</v>
      </c>
      <c r="D28" s="51">
        <v>81</v>
      </c>
      <c r="E28" s="49">
        <v>94.3</v>
      </c>
      <c r="F28" s="35">
        <v>80.275</v>
      </c>
      <c r="G28" s="1" t="s">
        <v>350</v>
      </c>
    </row>
    <row r="29" spans="1:7">
      <c r="A29" s="1">
        <v>28</v>
      </c>
      <c r="B29" s="102" t="s">
        <v>396</v>
      </c>
      <c r="C29" s="37" t="s">
        <v>397</v>
      </c>
      <c r="D29" s="49">
        <v>89.0674157285714</v>
      </c>
      <c r="E29" s="49">
        <v>71.6</v>
      </c>
      <c r="F29" s="49">
        <v>80.24719101</v>
      </c>
      <c r="G29" s="48"/>
    </row>
    <row r="30" spans="1:7">
      <c r="A30" s="1">
        <v>29</v>
      </c>
      <c r="B30" s="103" t="s">
        <v>398</v>
      </c>
      <c r="C30" s="103" t="s">
        <v>399</v>
      </c>
      <c r="D30" s="46">
        <v>87.9</v>
      </c>
      <c r="E30" s="49">
        <v>73.5</v>
      </c>
      <c r="F30" s="46">
        <v>80</v>
      </c>
      <c r="G30" s="33"/>
    </row>
    <row r="31" ht="14.25" spans="1:7">
      <c r="A31" s="1">
        <v>30</v>
      </c>
      <c r="B31" s="104" t="s">
        <v>400</v>
      </c>
      <c r="C31" s="104" t="s">
        <v>401</v>
      </c>
      <c r="D31" s="51">
        <v>82.9571428571429</v>
      </c>
      <c r="E31" s="49">
        <v>87.3</v>
      </c>
      <c r="F31" s="35">
        <v>79.895</v>
      </c>
      <c r="G31" s="1" t="s">
        <v>350</v>
      </c>
    </row>
    <row r="32" spans="1:7">
      <c r="A32" s="1">
        <v>31</v>
      </c>
      <c r="B32" s="102" t="s">
        <v>402</v>
      </c>
      <c r="C32" s="37" t="s">
        <v>403</v>
      </c>
      <c r="D32" s="49">
        <v>88.4157303428571</v>
      </c>
      <c r="E32" s="49">
        <v>71.7</v>
      </c>
      <c r="F32" s="49">
        <v>79.81601124</v>
      </c>
      <c r="G32" s="48"/>
    </row>
    <row r="33" ht="14.25" spans="1:7">
      <c r="A33" s="1">
        <v>32</v>
      </c>
      <c r="B33" s="104" t="s">
        <v>404</v>
      </c>
      <c r="C33" s="104" t="s">
        <v>405</v>
      </c>
      <c r="D33" s="51">
        <v>86.1571428571429</v>
      </c>
      <c r="E33" s="49">
        <v>78</v>
      </c>
      <c r="F33" s="35">
        <v>79.81</v>
      </c>
      <c r="G33" s="1" t="s">
        <v>350</v>
      </c>
    </row>
    <row r="34" spans="1:7">
      <c r="A34" s="1">
        <v>33</v>
      </c>
      <c r="B34" s="103" t="s">
        <v>406</v>
      </c>
      <c r="C34" s="103" t="s">
        <v>407</v>
      </c>
      <c r="D34" s="46">
        <v>89</v>
      </c>
      <c r="E34" s="49">
        <v>70</v>
      </c>
      <c r="F34" s="46">
        <v>79.8</v>
      </c>
      <c r="G34" s="33"/>
    </row>
    <row r="35" ht="14.25" spans="1:7">
      <c r="A35" s="1">
        <v>34</v>
      </c>
      <c r="B35" s="104" t="s">
        <v>408</v>
      </c>
      <c r="C35" s="104" t="s">
        <v>409</v>
      </c>
      <c r="D35" s="51">
        <v>88.6571428571429</v>
      </c>
      <c r="E35" s="49">
        <v>70.9</v>
      </c>
      <c r="F35" s="35">
        <v>79.785</v>
      </c>
      <c r="G35" s="1" t="s">
        <v>350</v>
      </c>
    </row>
    <row r="36" spans="1:7">
      <c r="A36" s="1">
        <v>35</v>
      </c>
      <c r="B36" s="102" t="s">
        <v>410</v>
      </c>
      <c r="C36" s="37" t="s">
        <v>411</v>
      </c>
      <c r="D36" s="49">
        <v>88.3707865142857</v>
      </c>
      <c r="E36" s="49">
        <v>71.5</v>
      </c>
      <c r="F36" s="49">
        <v>79.73455056</v>
      </c>
      <c r="G36" s="48"/>
    </row>
    <row r="37" ht="14.25" spans="1:7">
      <c r="A37" s="1">
        <v>36</v>
      </c>
      <c r="B37" s="104" t="s">
        <v>412</v>
      </c>
      <c r="C37" s="104" t="s">
        <v>413</v>
      </c>
      <c r="D37" s="51">
        <v>87.1142857142857</v>
      </c>
      <c r="E37" s="49">
        <v>74.7</v>
      </c>
      <c r="F37" s="35">
        <v>79.655</v>
      </c>
      <c r="G37" s="1" t="s">
        <v>350</v>
      </c>
    </row>
    <row r="38" spans="1:7">
      <c r="A38" s="1">
        <v>37</v>
      </c>
      <c r="B38" s="102" t="s">
        <v>414</v>
      </c>
      <c r="C38" s="37" t="s">
        <v>415</v>
      </c>
      <c r="D38" s="49">
        <v>88.4943820285714</v>
      </c>
      <c r="E38" s="49">
        <v>70.6</v>
      </c>
      <c r="F38" s="49">
        <v>79.59606742</v>
      </c>
      <c r="G38" s="48"/>
    </row>
    <row r="39" spans="1:7">
      <c r="A39" s="1">
        <v>38</v>
      </c>
      <c r="B39" s="103" t="s">
        <v>416</v>
      </c>
      <c r="C39" s="103" t="s">
        <v>417</v>
      </c>
      <c r="D39" s="46">
        <v>87.2</v>
      </c>
      <c r="E39" s="49">
        <v>71.9</v>
      </c>
      <c r="F39" s="46">
        <v>79.2</v>
      </c>
      <c r="G39" s="33"/>
    </row>
    <row r="40" spans="1:7">
      <c r="A40" s="1">
        <v>39</v>
      </c>
      <c r="B40" s="102" t="s">
        <v>418</v>
      </c>
      <c r="C40" s="37" t="s">
        <v>419</v>
      </c>
      <c r="D40" s="49">
        <v>88.0449438142857</v>
      </c>
      <c r="E40" s="49">
        <v>69.7</v>
      </c>
      <c r="F40" s="49">
        <v>79.05646067</v>
      </c>
      <c r="G40" s="48"/>
    </row>
    <row r="41" ht="14.25" spans="1:7">
      <c r="A41" s="1">
        <v>40</v>
      </c>
      <c r="B41" s="104" t="s">
        <v>420</v>
      </c>
      <c r="C41" s="104" t="s">
        <v>421</v>
      </c>
      <c r="D41" s="51">
        <v>86.8285714285714</v>
      </c>
      <c r="E41" s="49">
        <v>72.1</v>
      </c>
      <c r="F41" s="35">
        <v>78.805</v>
      </c>
      <c r="G41" s="1" t="s">
        <v>350</v>
      </c>
    </row>
    <row r="42" spans="1:7">
      <c r="A42" s="1">
        <v>42</v>
      </c>
      <c r="B42" s="102" t="s">
        <v>422</v>
      </c>
      <c r="C42" s="37" t="s">
        <v>423</v>
      </c>
      <c r="D42" s="49">
        <v>84.0449438142857</v>
      </c>
      <c r="E42" s="49">
        <v>79.8</v>
      </c>
      <c r="F42" s="49">
        <v>78.78146067</v>
      </c>
      <c r="G42" s="48"/>
    </row>
    <row r="43" spans="1:7">
      <c r="A43" s="1">
        <v>43</v>
      </c>
      <c r="B43" s="103" t="s">
        <v>424</v>
      </c>
      <c r="C43" s="103" t="s">
        <v>425</v>
      </c>
      <c r="D43" s="46">
        <v>86.2</v>
      </c>
      <c r="E43" s="49">
        <v>73.4</v>
      </c>
      <c r="F43" s="46">
        <v>78.7</v>
      </c>
      <c r="G43" s="33"/>
    </row>
    <row r="44" spans="1:7">
      <c r="A44" s="1">
        <v>44</v>
      </c>
      <c r="B44" s="105" t="s">
        <v>426</v>
      </c>
      <c r="C44" s="42" t="s">
        <v>427</v>
      </c>
      <c r="D44" s="52">
        <v>87.4044943857143</v>
      </c>
      <c r="E44" s="52">
        <v>69.8</v>
      </c>
      <c r="F44" s="52">
        <v>78.63314607</v>
      </c>
      <c r="G44" s="53">
        <v>1</v>
      </c>
    </row>
    <row r="45" s="25" customFormat="1" ht="14.25" spans="1:7">
      <c r="A45" s="1">
        <v>45</v>
      </c>
      <c r="B45" s="104" t="s">
        <v>428</v>
      </c>
      <c r="C45" s="104" t="s">
        <v>429</v>
      </c>
      <c r="D45" s="51">
        <v>85.8714285714286</v>
      </c>
      <c r="E45" s="49">
        <v>73.5</v>
      </c>
      <c r="F45" s="35">
        <v>78.485</v>
      </c>
      <c r="G45" s="1" t="s">
        <v>350</v>
      </c>
    </row>
    <row r="46" spans="1:7">
      <c r="A46" s="1">
        <v>46</v>
      </c>
      <c r="B46" s="102" t="s">
        <v>430</v>
      </c>
      <c r="C46" s="37" t="s">
        <v>431</v>
      </c>
      <c r="D46" s="49">
        <v>84.1011236</v>
      </c>
      <c r="E46" s="49">
        <v>77.3</v>
      </c>
      <c r="F46" s="49">
        <v>78.19578652</v>
      </c>
      <c r="G46" s="48"/>
    </row>
    <row r="47" ht="14.25" spans="1:7">
      <c r="A47" s="1">
        <v>41</v>
      </c>
      <c r="B47" s="104" t="s">
        <v>432</v>
      </c>
      <c r="C47" s="104" t="s">
        <v>433</v>
      </c>
      <c r="D47" s="51">
        <v>86.3428571428571</v>
      </c>
      <c r="E47" s="49">
        <v>70.4</v>
      </c>
      <c r="F47" s="35">
        <v>78.04</v>
      </c>
      <c r="G47" s="1" t="s">
        <v>350</v>
      </c>
    </row>
    <row r="48" spans="1:7">
      <c r="A48" s="1">
        <v>47</v>
      </c>
      <c r="B48" s="102" t="s">
        <v>434</v>
      </c>
      <c r="C48" s="37" t="s">
        <v>435</v>
      </c>
      <c r="D48" s="49">
        <v>84.9775280857143</v>
      </c>
      <c r="E48" s="49">
        <v>73.8</v>
      </c>
      <c r="F48" s="49">
        <v>77.93426966</v>
      </c>
      <c r="G48" s="48"/>
    </row>
    <row r="49" s="25" customFormat="1" ht="14.25" spans="1:7">
      <c r="A49" s="1">
        <v>48</v>
      </c>
      <c r="B49" s="106" t="s">
        <v>436</v>
      </c>
      <c r="C49" s="106" t="s">
        <v>437</v>
      </c>
      <c r="D49" s="54">
        <v>83.8714285714286</v>
      </c>
      <c r="E49" s="52">
        <v>74</v>
      </c>
      <c r="F49" s="41">
        <v>77.21</v>
      </c>
      <c r="G49" s="42">
        <v>1</v>
      </c>
    </row>
    <row r="50" spans="1:7">
      <c r="A50" s="1">
        <v>49</v>
      </c>
      <c r="B50" s="103" t="s">
        <v>438</v>
      </c>
      <c r="C50" s="103" t="s">
        <v>439</v>
      </c>
      <c r="D50" s="46">
        <v>82.2</v>
      </c>
      <c r="E50" s="49">
        <v>78.5</v>
      </c>
      <c r="F50" s="46">
        <v>77.1</v>
      </c>
      <c r="G50" s="33"/>
    </row>
    <row r="51" spans="1:7">
      <c r="A51" s="1">
        <v>50</v>
      </c>
      <c r="B51" s="103" t="s">
        <v>440</v>
      </c>
      <c r="C51" s="103" t="s">
        <v>441</v>
      </c>
      <c r="D51" s="46">
        <v>84</v>
      </c>
      <c r="E51" s="49">
        <v>73.3</v>
      </c>
      <c r="F51" s="46">
        <v>77.1</v>
      </c>
      <c r="G51" s="33"/>
    </row>
    <row r="52" ht="14.25" spans="1:7">
      <c r="A52" s="1">
        <v>51</v>
      </c>
      <c r="B52" s="104" t="s">
        <v>442</v>
      </c>
      <c r="C52" s="104" t="s">
        <v>443</v>
      </c>
      <c r="D52" s="51">
        <v>83.7142857142857</v>
      </c>
      <c r="E52" s="49">
        <v>73.6</v>
      </c>
      <c r="F52" s="35">
        <v>77</v>
      </c>
      <c r="G52" s="1" t="s">
        <v>350</v>
      </c>
    </row>
    <row r="53" ht="14.25" spans="1:7">
      <c r="A53" s="1">
        <v>52</v>
      </c>
      <c r="B53" s="104" t="s">
        <v>444</v>
      </c>
      <c r="C53" s="104" t="s">
        <v>445</v>
      </c>
      <c r="D53" s="51">
        <v>81.3</v>
      </c>
      <c r="E53" s="49">
        <v>76</v>
      </c>
      <c r="F53" s="35">
        <v>75.91</v>
      </c>
      <c r="G53" s="1" t="s">
        <v>350</v>
      </c>
    </row>
    <row r="54" ht="14.25" spans="1:7">
      <c r="A54" s="1">
        <v>53</v>
      </c>
      <c r="B54" s="104" t="s">
        <v>446</v>
      </c>
      <c r="C54" s="104" t="s">
        <v>447</v>
      </c>
      <c r="D54" s="51">
        <v>80.3714285714286</v>
      </c>
      <c r="E54" s="49">
        <v>76.5</v>
      </c>
      <c r="F54" s="35">
        <v>75.385</v>
      </c>
      <c r="G54" s="1" t="s">
        <v>350</v>
      </c>
    </row>
    <row r="55" spans="1:7">
      <c r="A55" s="1">
        <v>54</v>
      </c>
      <c r="B55" s="103" t="s">
        <v>448</v>
      </c>
      <c r="C55" s="103" t="s">
        <v>449</v>
      </c>
      <c r="D55" s="46">
        <v>84.7</v>
      </c>
      <c r="E55" s="49">
        <v>63.5</v>
      </c>
      <c r="F55" s="46">
        <v>75.2</v>
      </c>
      <c r="G55" s="33"/>
    </row>
    <row r="56" spans="1:7">
      <c r="A56" s="1">
        <v>55</v>
      </c>
      <c r="B56" s="103" t="s">
        <v>450</v>
      </c>
      <c r="C56" s="103" t="s">
        <v>451</v>
      </c>
      <c r="D56" s="46">
        <v>82</v>
      </c>
      <c r="E56" s="49">
        <v>69.9</v>
      </c>
      <c r="F56" s="46">
        <v>74.9</v>
      </c>
      <c r="G56" s="33"/>
    </row>
    <row r="57" spans="1:7">
      <c r="A57" s="1">
        <v>56</v>
      </c>
      <c r="B57" s="102" t="s">
        <v>452</v>
      </c>
      <c r="C57" s="37" t="s">
        <v>453</v>
      </c>
      <c r="D57" s="49">
        <v>80.6292134857143</v>
      </c>
      <c r="E57" s="49">
        <v>72.4</v>
      </c>
      <c r="F57" s="49">
        <v>74.54044944</v>
      </c>
      <c r="G57" s="48"/>
    </row>
    <row r="58" spans="1:7">
      <c r="A58" s="1">
        <v>57</v>
      </c>
      <c r="B58" s="103" t="s">
        <v>454</v>
      </c>
      <c r="C58" s="103" t="s">
        <v>455</v>
      </c>
      <c r="D58" s="46">
        <v>82.7</v>
      </c>
      <c r="E58" s="49">
        <v>65.5</v>
      </c>
      <c r="F58" s="46">
        <v>74.5</v>
      </c>
      <c r="G58" s="33"/>
    </row>
    <row r="59" s="25" customFormat="1" spans="1:7">
      <c r="A59" s="1">
        <v>58</v>
      </c>
      <c r="B59" s="105" t="s">
        <v>456</v>
      </c>
      <c r="C59" s="42" t="s">
        <v>457</v>
      </c>
      <c r="D59" s="52">
        <v>80.6966292142857</v>
      </c>
      <c r="E59" s="52">
        <v>70.5</v>
      </c>
      <c r="F59" s="52">
        <v>74.11264045</v>
      </c>
      <c r="G59" s="53">
        <v>1</v>
      </c>
    </row>
    <row r="60" spans="1:7">
      <c r="A60" s="1">
        <v>59</v>
      </c>
      <c r="B60" s="102" t="s">
        <v>458</v>
      </c>
      <c r="C60" s="37" t="s">
        <v>459</v>
      </c>
      <c r="D60" s="49">
        <v>81.2696629142857</v>
      </c>
      <c r="E60" s="49">
        <v>68.4</v>
      </c>
      <c r="F60" s="49">
        <v>73.98876404</v>
      </c>
      <c r="G60" s="48"/>
    </row>
    <row r="61" ht="14.25" spans="1:7">
      <c r="A61" s="1">
        <v>60</v>
      </c>
      <c r="B61" s="104" t="s">
        <v>460</v>
      </c>
      <c r="C61" s="104" t="s">
        <v>461</v>
      </c>
      <c r="D61" s="51">
        <v>81.7571428571429</v>
      </c>
      <c r="E61" s="49">
        <v>67</v>
      </c>
      <c r="F61" s="35">
        <v>73.98</v>
      </c>
      <c r="G61" s="1" t="s">
        <v>350</v>
      </c>
    </row>
    <row r="62" spans="1:7">
      <c r="A62" s="1">
        <v>61</v>
      </c>
      <c r="B62" s="102" t="s">
        <v>462</v>
      </c>
      <c r="C62" s="37" t="s">
        <v>463</v>
      </c>
      <c r="D62" s="49">
        <v>80.4382022428571</v>
      </c>
      <c r="E62" s="49">
        <v>68.2</v>
      </c>
      <c r="F62" s="49">
        <v>73.35674157</v>
      </c>
      <c r="G62" s="48"/>
    </row>
    <row r="63" spans="1:7">
      <c r="A63" s="1">
        <v>62</v>
      </c>
      <c r="B63" s="103" t="s">
        <v>464</v>
      </c>
      <c r="C63" s="103" t="s">
        <v>465</v>
      </c>
      <c r="D63" s="46">
        <v>79.2</v>
      </c>
      <c r="E63" s="49">
        <v>71.9</v>
      </c>
      <c r="F63" s="46">
        <v>73.3</v>
      </c>
      <c r="G63" s="33"/>
    </row>
    <row r="64" spans="1:7">
      <c r="A64" s="1">
        <v>63</v>
      </c>
      <c r="B64" s="103" t="s">
        <v>466</v>
      </c>
      <c r="C64" s="103" t="s">
        <v>467</v>
      </c>
      <c r="D64" s="46">
        <v>78.9</v>
      </c>
      <c r="E64" s="49">
        <v>71.5</v>
      </c>
      <c r="F64" s="46">
        <v>73.1</v>
      </c>
      <c r="G64" s="33"/>
    </row>
    <row r="65" spans="1:7">
      <c r="A65" s="1">
        <v>64</v>
      </c>
      <c r="B65" s="103" t="s">
        <v>468</v>
      </c>
      <c r="C65" s="103" t="s">
        <v>469</v>
      </c>
      <c r="D65" s="46">
        <v>79.7</v>
      </c>
      <c r="E65" s="49">
        <v>69</v>
      </c>
      <c r="F65" s="46">
        <v>73.1</v>
      </c>
      <c r="G65" s="33"/>
    </row>
    <row r="66" ht="14.25" spans="1:7">
      <c r="A66" s="1">
        <v>65</v>
      </c>
      <c r="B66" s="104" t="s">
        <v>470</v>
      </c>
      <c r="C66" s="104" t="s">
        <v>471</v>
      </c>
      <c r="D66" s="51">
        <v>78.3428571428572</v>
      </c>
      <c r="E66" s="49">
        <v>68.5</v>
      </c>
      <c r="F66" s="35">
        <v>71.965</v>
      </c>
      <c r="G66" s="1" t="s">
        <v>350</v>
      </c>
    </row>
    <row r="67" ht="14.25" spans="1:7">
      <c r="A67" s="1">
        <v>66</v>
      </c>
      <c r="B67" s="104" t="s">
        <v>472</v>
      </c>
      <c r="C67" s="104" t="s">
        <v>473</v>
      </c>
      <c r="D67" s="51">
        <v>79.9</v>
      </c>
      <c r="E67" s="49">
        <v>64</v>
      </c>
      <c r="F67" s="35">
        <v>71.93</v>
      </c>
      <c r="G67" s="1" t="s">
        <v>350</v>
      </c>
    </row>
    <row r="68" spans="1:7">
      <c r="A68" s="1">
        <v>67</v>
      </c>
      <c r="B68" s="103" t="s">
        <v>474</v>
      </c>
      <c r="C68" s="103" t="s">
        <v>475</v>
      </c>
      <c r="D68" s="46">
        <v>77.6</v>
      </c>
      <c r="E68" s="49">
        <v>68.8</v>
      </c>
      <c r="F68" s="46">
        <v>71.5</v>
      </c>
      <c r="G68" s="33"/>
    </row>
    <row r="69" spans="1:7">
      <c r="A69" s="1">
        <v>68</v>
      </c>
      <c r="B69" s="103" t="s">
        <v>476</v>
      </c>
      <c r="C69" s="103" t="s">
        <v>477</v>
      </c>
      <c r="D69" s="46">
        <v>78.4</v>
      </c>
      <c r="E69" s="49">
        <v>65.8</v>
      </c>
      <c r="F69" s="46">
        <v>71.4</v>
      </c>
      <c r="G69" s="33"/>
    </row>
    <row r="70" s="25" customFormat="1" spans="1:7">
      <c r="A70" s="1">
        <v>69</v>
      </c>
      <c r="B70" s="107" t="s">
        <v>478</v>
      </c>
      <c r="C70" s="107" t="s">
        <v>479</v>
      </c>
      <c r="D70" s="56">
        <v>77.9</v>
      </c>
      <c r="E70" s="52">
        <v>66.9</v>
      </c>
      <c r="F70" s="56">
        <v>71.2</v>
      </c>
      <c r="G70" s="44">
        <v>1</v>
      </c>
    </row>
    <row r="71" spans="1:7">
      <c r="A71" s="1">
        <v>70</v>
      </c>
      <c r="B71" s="103" t="s">
        <v>480</v>
      </c>
      <c r="C71" s="103" t="s">
        <v>481</v>
      </c>
      <c r="D71" s="46">
        <v>78.5</v>
      </c>
      <c r="E71" s="49">
        <v>64.5</v>
      </c>
      <c r="F71" s="46">
        <v>71.1</v>
      </c>
      <c r="G71" s="33"/>
    </row>
    <row r="72" ht="14.25" spans="1:7">
      <c r="A72" s="1">
        <v>71</v>
      </c>
      <c r="B72" s="104" t="s">
        <v>482</v>
      </c>
      <c r="C72" s="104" t="s">
        <v>483</v>
      </c>
      <c r="D72" s="51">
        <v>78.1857142857143</v>
      </c>
      <c r="E72" s="49">
        <v>65</v>
      </c>
      <c r="F72" s="35">
        <v>70.98</v>
      </c>
      <c r="G72" s="1" t="s">
        <v>350</v>
      </c>
    </row>
    <row r="73" ht="14.25" spans="1:7">
      <c r="A73" s="1">
        <v>72</v>
      </c>
      <c r="B73" s="104" t="s">
        <v>484</v>
      </c>
      <c r="C73" s="104" t="s">
        <v>485</v>
      </c>
      <c r="D73" s="51">
        <v>76.1</v>
      </c>
      <c r="E73" s="49">
        <v>70.5</v>
      </c>
      <c r="F73" s="35">
        <v>70.895</v>
      </c>
      <c r="G73" s="1" t="s">
        <v>350</v>
      </c>
    </row>
    <row r="74" ht="14.25" spans="1:7">
      <c r="A74" s="1">
        <v>73</v>
      </c>
      <c r="B74" s="104" t="s">
        <v>486</v>
      </c>
      <c r="C74" s="104" t="s">
        <v>487</v>
      </c>
      <c r="D74" s="51">
        <v>78.4571428571429</v>
      </c>
      <c r="E74" s="49">
        <v>61.5</v>
      </c>
      <c r="F74" s="35">
        <v>70.295</v>
      </c>
      <c r="G74" s="1" t="s">
        <v>350</v>
      </c>
    </row>
    <row r="75" ht="14.25" spans="1:7">
      <c r="A75" s="1">
        <v>74</v>
      </c>
      <c r="B75" s="104" t="s">
        <v>488</v>
      </c>
      <c r="C75" s="104" t="s">
        <v>489</v>
      </c>
      <c r="D75" s="51">
        <v>79.2142857142857</v>
      </c>
      <c r="E75" s="49">
        <v>58.5</v>
      </c>
      <c r="F75" s="35">
        <v>70.075</v>
      </c>
      <c r="G75" s="1" t="s">
        <v>350</v>
      </c>
    </row>
    <row r="76" ht="14.25" spans="1:7">
      <c r="A76" s="1">
        <v>75</v>
      </c>
      <c r="B76" s="104" t="s">
        <v>490</v>
      </c>
      <c r="C76" s="104" t="s">
        <v>491</v>
      </c>
      <c r="D76" s="51">
        <v>76.5857142857143</v>
      </c>
      <c r="E76" s="49">
        <v>64.4</v>
      </c>
      <c r="F76" s="35">
        <v>69.71</v>
      </c>
      <c r="G76" s="1" t="s">
        <v>350</v>
      </c>
    </row>
    <row r="77" s="25" customFormat="1" ht="14.25" spans="1:7">
      <c r="A77" s="1">
        <v>76</v>
      </c>
      <c r="B77" s="106" t="s">
        <v>492</v>
      </c>
      <c r="C77" s="106" t="s">
        <v>493</v>
      </c>
      <c r="D77" s="54">
        <v>78.1</v>
      </c>
      <c r="E77" s="52">
        <v>59.9</v>
      </c>
      <c r="F77" s="41">
        <v>69.645</v>
      </c>
      <c r="G77" s="42">
        <v>1</v>
      </c>
    </row>
    <row r="78" s="25" customFormat="1" ht="14.25" spans="1:7">
      <c r="A78" s="1">
        <v>77</v>
      </c>
      <c r="B78" s="106" t="s">
        <v>494</v>
      </c>
      <c r="C78" s="106" t="s">
        <v>495</v>
      </c>
      <c r="D78" s="54">
        <v>76.0285714285714</v>
      </c>
      <c r="E78" s="52">
        <v>64.4</v>
      </c>
      <c r="F78" s="41">
        <v>69.32</v>
      </c>
      <c r="G78" s="42">
        <v>1</v>
      </c>
    </row>
    <row r="79" spans="1:7">
      <c r="A79" s="1">
        <v>78</v>
      </c>
      <c r="B79" s="102" t="s">
        <v>496</v>
      </c>
      <c r="C79" s="37" t="s">
        <v>497</v>
      </c>
      <c r="D79" s="49">
        <v>76.1797752857143</v>
      </c>
      <c r="E79" s="49">
        <v>63.8</v>
      </c>
      <c r="F79" s="49">
        <v>69.2758427</v>
      </c>
      <c r="G79" s="48"/>
    </row>
    <row r="80" spans="1:7">
      <c r="A80" s="1">
        <v>79</v>
      </c>
      <c r="B80" s="102" t="s">
        <v>498</v>
      </c>
      <c r="C80" s="37" t="s">
        <v>499</v>
      </c>
      <c r="D80" s="49">
        <v>78.5056142857143</v>
      </c>
      <c r="E80" s="49">
        <v>56.5</v>
      </c>
      <c r="F80" s="49">
        <v>69.24606742</v>
      </c>
      <c r="G80" s="48"/>
    </row>
    <row r="81" spans="1:7">
      <c r="A81" s="1">
        <v>80</v>
      </c>
      <c r="B81" s="102" t="s">
        <v>500</v>
      </c>
      <c r="C81" s="37" t="s">
        <v>501</v>
      </c>
      <c r="D81" s="49">
        <v>77.4943820285714</v>
      </c>
      <c r="E81" s="49">
        <v>60</v>
      </c>
      <c r="F81" s="49">
        <v>69.07893</v>
      </c>
      <c r="G81" s="48"/>
    </row>
    <row r="82" spans="1:7">
      <c r="A82" s="1">
        <v>81</v>
      </c>
      <c r="B82" s="102" t="s">
        <v>502</v>
      </c>
      <c r="C82" s="37" t="s">
        <v>503</v>
      </c>
      <c r="D82" s="49">
        <v>75.3370786571429</v>
      </c>
      <c r="E82" s="49">
        <v>65.3</v>
      </c>
      <c r="F82" s="49">
        <v>69.06095506</v>
      </c>
      <c r="G82" s="48"/>
    </row>
    <row r="83" spans="1:7">
      <c r="A83" s="1">
        <v>82</v>
      </c>
      <c r="B83" s="102" t="s">
        <v>504</v>
      </c>
      <c r="C83" s="37" t="s">
        <v>505</v>
      </c>
      <c r="D83" s="49">
        <v>75.2808988714286</v>
      </c>
      <c r="E83" s="49">
        <v>65.2</v>
      </c>
      <c r="F83" s="49">
        <v>68.99662921</v>
      </c>
      <c r="G83" s="48"/>
    </row>
    <row r="84" spans="1:7">
      <c r="A84" s="1">
        <v>83</v>
      </c>
      <c r="B84" s="102" t="s">
        <v>506</v>
      </c>
      <c r="C84" s="37" t="s">
        <v>507</v>
      </c>
      <c r="D84" s="49">
        <v>75.7528089857143</v>
      </c>
      <c r="E84" s="49">
        <v>62.8</v>
      </c>
      <c r="F84" s="49">
        <v>68.72696629</v>
      </c>
      <c r="G84" s="48"/>
    </row>
    <row r="85" spans="1:7">
      <c r="A85" s="1">
        <v>84</v>
      </c>
      <c r="B85" s="102" t="s">
        <v>508</v>
      </c>
      <c r="C85" s="37" t="s">
        <v>509</v>
      </c>
      <c r="D85" s="49">
        <v>75.4157303428571</v>
      </c>
      <c r="E85" s="49">
        <v>62.5</v>
      </c>
      <c r="F85" s="49">
        <v>68.41601124</v>
      </c>
      <c r="G85" s="48"/>
    </row>
    <row r="86" ht="14.25" spans="1:7">
      <c r="A86" s="1">
        <v>85</v>
      </c>
      <c r="B86" s="104" t="s">
        <v>510</v>
      </c>
      <c r="C86" s="104" t="s">
        <v>511</v>
      </c>
      <c r="D86" s="51">
        <v>77.8142857142857</v>
      </c>
      <c r="E86" s="49">
        <v>55</v>
      </c>
      <c r="F86" s="35">
        <v>68.22</v>
      </c>
      <c r="G86" s="1" t="s">
        <v>350</v>
      </c>
    </row>
    <row r="87" ht="14.25" spans="1:7">
      <c r="A87" s="1">
        <v>86</v>
      </c>
      <c r="B87" s="104" t="s">
        <v>512</v>
      </c>
      <c r="C87" s="104" t="s">
        <v>513</v>
      </c>
      <c r="D87" s="51">
        <v>76.1428571428571</v>
      </c>
      <c r="E87" s="49">
        <v>59.5</v>
      </c>
      <c r="F87" s="35">
        <v>68.175</v>
      </c>
      <c r="G87" s="1" t="s">
        <v>350</v>
      </c>
    </row>
    <row r="88" s="25" customFormat="1" ht="14.25" spans="1:7">
      <c r="A88" s="1">
        <v>87</v>
      </c>
      <c r="B88" s="106" t="s">
        <v>514</v>
      </c>
      <c r="C88" s="106" t="s">
        <v>515</v>
      </c>
      <c r="D88" s="54">
        <v>76.2857142857143</v>
      </c>
      <c r="E88" s="52">
        <v>59</v>
      </c>
      <c r="F88" s="41">
        <v>68.15</v>
      </c>
      <c r="G88" s="42">
        <v>1</v>
      </c>
    </row>
    <row r="89" spans="1:7">
      <c r="A89" s="1">
        <v>88</v>
      </c>
      <c r="B89" s="103" t="s">
        <v>516</v>
      </c>
      <c r="C89" s="103" t="s">
        <v>517</v>
      </c>
      <c r="D89" s="46">
        <v>76.5</v>
      </c>
      <c r="E89" s="49">
        <v>58.5</v>
      </c>
      <c r="F89" s="46">
        <v>68.1</v>
      </c>
      <c r="G89" s="33"/>
    </row>
    <row r="90" ht="14.25" spans="1:7">
      <c r="A90" s="1">
        <v>89</v>
      </c>
      <c r="B90" s="104" t="s">
        <v>518</v>
      </c>
      <c r="C90" s="104" t="s">
        <v>519</v>
      </c>
      <c r="D90" s="51">
        <v>74.9142857142857</v>
      </c>
      <c r="E90" s="49">
        <v>62.4</v>
      </c>
      <c r="F90" s="35">
        <v>68.04</v>
      </c>
      <c r="G90" s="1" t="s">
        <v>350</v>
      </c>
    </row>
    <row r="91" s="25" customFormat="1" spans="1:7">
      <c r="A91" s="1">
        <v>90</v>
      </c>
      <c r="B91" s="107" t="s">
        <v>520</v>
      </c>
      <c r="C91" s="107" t="s">
        <v>521</v>
      </c>
      <c r="D91" s="56">
        <v>74</v>
      </c>
      <c r="E91" s="52">
        <v>61.3</v>
      </c>
      <c r="F91" s="56">
        <v>67.3</v>
      </c>
      <c r="G91" s="44">
        <v>2</v>
      </c>
    </row>
    <row r="92" spans="1:7">
      <c r="A92" s="1">
        <v>91</v>
      </c>
      <c r="B92" s="102" t="s">
        <v>522</v>
      </c>
      <c r="C92" s="37" t="s">
        <v>523</v>
      </c>
      <c r="D92" s="49">
        <v>72.6741573</v>
      </c>
      <c r="E92" s="49">
        <v>63</v>
      </c>
      <c r="F92" s="49">
        <v>66.62191011</v>
      </c>
      <c r="G92" s="48"/>
    </row>
    <row r="93" s="25" customFormat="1" spans="1:7">
      <c r="A93" s="1">
        <v>92</v>
      </c>
      <c r="B93" s="105" t="s">
        <v>524</v>
      </c>
      <c r="C93" s="42" t="s">
        <v>525</v>
      </c>
      <c r="D93" s="52">
        <v>70.8764045</v>
      </c>
      <c r="E93" s="52">
        <v>61.5</v>
      </c>
      <c r="F93" s="52">
        <v>64.98848315</v>
      </c>
      <c r="G93" s="53">
        <v>2</v>
      </c>
    </row>
    <row r="94" s="25" customFormat="1" spans="1:7">
      <c r="A94" s="1">
        <v>93</v>
      </c>
      <c r="B94" s="105" t="s">
        <v>526</v>
      </c>
      <c r="C94" s="42" t="s">
        <v>527</v>
      </c>
      <c r="D94" s="52">
        <v>71.9438202285714</v>
      </c>
      <c r="E94" s="52">
        <v>47.4</v>
      </c>
      <c r="F94" s="52">
        <v>62.21067416</v>
      </c>
      <c r="G94" s="53">
        <v>1</v>
      </c>
    </row>
    <row r="95" s="25" customFormat="1" spans="1:7">
      <c r="A95" s="1">
        <v>94</v>
      </c>
      <c r="B95" s="107" t="s">
        <v>528</v>
      </c>
      <c r="C95" s="107" t="s">
        <v>529</v>
      </c>
      <c r="D95" s="56">
        <v>67</v>
      </c>
      <c r="E95" s="52">
        <v>60</v>
      </c>
      <c r="F95" s="56">
        <v>62</v>
      </c>
      <c r="G95" s="44">
        <v>2</v>
      </c>
    </row>
    <row r="96" s="25" customFormat="1" spans="1:7">
      <c r="A96" s="1">
        <v>95</v>
      </c>
      <c r="B96" s="105" t="s">
        <v>530</v>
      </c>
      <c r="C96" s="42" t="s">
        <v>531</v>
      </c>
      <c r="D96" s="52">
        <v>66.1707317142857</v>
      </c>
      <c r="E96" s="52">
        <v>58.7</v>
      </c>
      <c r="F96" s="52">
        <v>60.9445122</v>
      </c>
      <c r="G96" s="53">
        <v>1</v>
      </c>
    </row>
    <row r="97" spans="1:7">
      <c r="A97" s="1">
        <v>96</v>
      </c>
      <c r="B97" s="103" t="s">
        <v>532</v>
      </c>
      <c r="C97" s="103" t="s">
        <v>533</v>
      </c>
      <c r="D97" s="46">
        <v>18.1</v>
      </c>
      <c r="E97" s="49">
        <v>40.5</v>
      </c>
      <c r="F97" s="46">
        <v>22.8</v>
      </c>
      <c r="G97" s="33"/>
    </row>
    <row r="98" s="25" customFormat="1" spans="1:7">
      <c r="A98" s="1">
        <v>97</v>
      </c>
      <c r="B98" s="57" t="s">
        <v>534</v>
      </c>
      <c r="C98" s="107" t="s">
        <v>535</v>
      </c>
      <c r="D98" s="56">
        <v>3.4</v>
      </c>
      <c r="E98" s="52">
        <v>62.5</v>
      </c>
      <c r="F98" s="56">
        <v>18</v>
      </c>
      <c r="G98" s="44">
        <v>3</v>
      </c>
    </row>
  </sheetData>
  <sortState ref="A2:H98">
    <sortCondition ref="F21" descending="1"/>
  </sortState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C57"/>
  <sheetViews>
    <sheetView workbookViewId="0">
      <selection activeCell="I24" sqref="I24"/>
    </sheetView>
  </sheetViews>
  <sheetFormatPr defaultColWidth="9" defaultRowHeight="13.5"/>
  <cols>
    <col min="1" max="1" width="8.875" customWidth="1"/>
    <col min="2" max="2" width="14.875" customWidth="1"/>
    <col min="4" max="4" width="14.125" style="26" customWidth="1"/>
    <col min="5" max="5" width="13.5" style="26" customWidth="1"/>
    <col min="6" max="6" width="12.625" style="26"/>
  </cols>
  <sheetData>
    <row r="1" ht="18.75" spans="1:7">
      <c r="A1" s="27" t="s">
        <v>1</v>
      </c>
      <c r="B1" s="28" t="s">
        <v>2</v>
      </c>
      <c r="C1" s="28" t="s">
        <v>3</v>
      </c>
      <c r="D1" s="29" t="s">
        <v>4</v>
      </c>
      <c r="E1" s="30" t="s">
        <v>5</v>
      </c>
      <c r="F1" s="30" t="s">
        <v>82</v>
      </c>
      <c r="G1" s="31" t="s">
        <v>7</v>
      </c>
    </row>
    <row r="2" spans="1:7">
      <c r="A2" s="32">
        <v>1</v>
      </c>
      <c r="B2" s="33" t="s">
        <v>536</v>
      </c>
      <c r="C2" s="33" t="s">
        <v>537</v>
      </c>
      <c r="D2" s="34">
        <v>95.125</v>
      </c>
      <c r="E2" s="35">
        <v>80.8</v>
      </c>
      <c r="F2" s="35">
        <v>86.7875</v>
      </c>
      <c r="G2" s="1"/>
    </row>
    <row r="3" spans="1:7">
      <c r="A3" s="32">
        <v>2</v>
      </c>
      <c r="B3" s="104" t="s">
        <v>538</v>
      </c>
      <c r="C3" s="104" t="s">
        <v>539</v>
      </c>
      <c r="D3" s="35">
        <v>86.2159090909091</v>
      </c>
      <c r="E3" s="35">
        <v>85.4</v>
      </c>
      <c r="F3" s="35">
        <v>84.5011363636364</v>
      </c>
      <c r="G3" s="37"/>
    </row>
    <row r="4" spans="1:7">
      <c r="A4" s="32">
        <v>3</v>
      </c>
      <c r="B4" s="33" t="s">
        <v>540</v>
      </c>
      <c r="C4" s="33" t="s">
        <v>541</v>
      </c>
      <c r="D4" s="34">
        <v>92.5909090909092</v>
      </c>
      <c r="E4" s="35">
        <v>73.8</v>
      </c>
      <c r="F4" s="35">
        <v>83.2636363636364</v>
      </c>
      <c r="G4" s="1"/>
    </row>
    <row r="5" spans="1:7">
      <c r="A5" s="32">
        <v>4</v>
      </c>
      <c r="B5" s="33" t="s">
        <v>542</v>
      </c>
      <c r="C5" s="33" t="s">
        <v>543</v>
      </c>
      <c r="D5" s="34">
        <v>91.5454545454546</v>
      </c>
      <c r="E5" s="35">
        <v>76.2</v>
      </c>
      <c r="F5" s="35">
        <v>83.1318181818182</v>
      </c>
      <c r="G5" s="1"/>
    </row>
    <row r="6" spans="1:7">
      <c r="A6" s="32">
        <v>5</v>
      </c>
      <c r="B6" s="33" t="s">
        <v>544</v>
      </c>
      <c r="C6" s="33" t="s">
        <v>545</v>
      </c>
      <c r="D6" s="34">
        <v>90.9659090909092</v>
      </c>
      <c r="E6" s="35">
        <v>76.5</v>
      </c>
      <c r="F6" s="35">
        <v>82.8011363636364</v>
      </c>
      <c r="G6" s="1"/>
    </row>
    <row r="7" spans="1:7">
      <c r="A7" s="32">
        <v>6</v>
      </c>
      <c r="B7" s="104" t="s">
        <v>546</v>
      </c>
      <c r="C7" s="104" t="s">
        <v>547</v>
      </c>
      <c r="D7" s="35">
        <v>85.1477272727273</v>
      </c>
      <c r="E7" s="35">
        <v>81</v>
      </c>
      <c r="F7" s="35">
        <v>82.6534090909091</v>
      </c>
      <c r="G7" s="37"/>
    </row>
    <row r="8" spans="1:7">
      <c r="A8" s="32">
        <v>7</v>
      </c>
      <c r="B8" s="104" t="s">
        <v>548</v>
      </c>
      <c r="C8" s="104" t="s">
        <v>549</v>
      </c>
      <c r="D8" s="35">
        <v>86.125</v>
      </c>
      <c r="E8" s="35">
        <v>75.4</v>
      </c>
      <c r="F8" s="35">
        <v>81.9375</v>
      </c>
      <c r="G8" s="37"/>
    </row>
    <row r="9" spans="1:7">
      <c r="A9" s="32">
        <v>8</v>
      </c>
      <c r="B9" s="104" t="s">
        <v>550</v>
      </c>
      <c r="C9" s="104" t="s">
        <v>551</v>
      </c>
      <c r="D9" s="35">
        <v>86.3977272727273</v>
      </c>
      <c r="E9" s="35">
        <v>71</v>
      </c>
      <c r="F9" s="35">
        <v>81.0284090909091</v>
      </c>
      <c r="G9" s="37"/>
    </row>
    <row r="10" spans="1:7">
      <c r="A10" s="32">
        <v>9</v>
      </c>
      <c r="B10" s="104" t="s">
        <v>552</v>
      </c>
      <c r="C10" s="104" t="s">
        <v>553</v>
      </c>
      <c r="D10" s="35">
        <v>85.9659090909091</v>
      </c>
      <c r="E10" s="35">
        <v>70.4</v>
      </c>
      <c r="F10" s="35">
        <v>80.5761363636364</v>
      </c>
      <c r="G10" s="37"/>
    </row>
    <row r="11" spans="1:7">
      <c r="A11" s="32">
        <v>10</v>
      </c>
      <c r="B11" s="33" t="s">
        <v>554</v>
      </c>
      <c r="C11" s="33" t="s">
        <v>555</v>
      </c>
      <c r="D11" s="34">
        <v>89.9545454545454</v>
      </c>
      <c r="E11" s="35">
        <v>69.7</v>
      </c>
      <c r="F11" s="35">
        <v>80.3931818181818</v>
      </c>
      <c r="G11" s="1"/>
    </row>
    <row r="12" spans="1:7">
      <c r="A12" s="32">
        <v>11</v>
      </c>
      <c r="B12" s="108" t="s">
        <v>556</v>
      </c>
      <c r="C12" s="108" t="s">
        <v>557</v>
      </c>
      <c r="D12" s="35">
        <v>84.7840909090909</v>
      </c>
      <c r="E12" s="35">
        <v>68.3</v>
      </c>
      <c r="F12" s="35">
        <v>79.9238636363636</v>
      </c>
      <c r="G12" s="37"/>
    </row>
    <row r="13" spans="1:7">
      <c r="A13" s="32">
        <v>12</v>
      </c>
      <c r="B13" s="33" t="s">
        <v>558</v>
      </c>
      <c r="C13" s="33" t="s">
        <v>559</v>
      </c>
      <c r="D13" s="34">
        <v>89.25</v>
      </c>
      <c r="E13" s="35">
        <v>69.2</v>
      </c>
      <c r="F13" s="35">
        <v>79.775</v>
      </c>
      <c r="G13" s="1"/>
    </row>
    <row r="14" spans="1:7">
      <c r="A14" s="32">
        <v>13</v>
      </c>
      <c r="B14" s="104" t="s">
        <v>560</v>
      </c>
      <c r="C14" s="104" t="s">
        <v>561</v>
      </c>
      <c r="D14" s="35">
        <v>84.7159090909091</v>
      </c>
      <c r="E14" s="35">
        <v>70.2</v>
      </c>
      <c r="F14" s="35">
        <v>79.6511363636364</v>
      </c>
      <c r="G14" s="37"/>
    </row>
    <row r="15" spans="1:7">
      <c r="A15" s="32">
        <v>14</v>
      </c>
      <c r="B15" s="104" t="s">
        <v>562</v>
      </c>
      <c r="C15" s="104" t="s">
        <v>563</v>
      </c>
      <c r="D15" s="35">
        <v>83.9659090909091</v>
      </c>
      <c r="E15" s="35">
        <v>69.5</v>
      </c>
      <c r="F15" s="35">
        <v>78.9511363636364</v>
      </c>
      <c r="G15" s="37"/>
    </row>
    <row r="16" spans="1:7">
      <c r="A16" s="32">
        <v>15</v>
      </c>
      <c r="B16" s="104" t="s">
        <v>564</v>
      </c>
      <c r="C16" s="104" t="s">
        <v>565</v>
      </c>
      <c r="D16" s="35">
        <v>82.9545454545455</v>
      </c>
      <c r="E16" s="35">
        <v>71.5</v>
      </c>
      <c r="F16" s="35">
        <v>78.7431818181819</v>
      </c>
      <c r="G16" s="37"/>
    </row>
    <row r="17" spans="1:7">
      <c r="A17" s="32">
        <v>16</v>
      </c>
      <c r="B17" s="33" t="s">
        <v>566</v>
      </c>
      <c r="C17" s="33" t="s">
        <v>567</v>
      </c>
      <c r="D17" s="34">
        <v>85.4545454545454</v>
      </c>
      <c r="E17" s="35">
        <v>74.4</v>
      </c>
      <c r="F17" s="35">
        <v>78.4181818181818</v>
      </c>
      <c r="G17" s="1"/>
    </row>
    <row r="18" spans="1:7">
      <c r="A18" s="32">
        <v>17</v>
      </c>
      <c r="B18" s="104" t="s">
        <v>568</v>
      </c>
      <c r="C18" s="104" t="s">
        <v>569</v>
      </c>
      <c r="D18" s="35">
        <v>82.4545454545455</v>
      </c>
      <c r="E18" s="35">
        <v>75.8</v>
      </c>
      <c r="F18" s="35">
        <v>78.0681818181818</v>
      </c>
      <c r="G18" s="37"/>
    </row>
    <row r="19" spans="1:7">
      <c r="A19" s="32">
        <v>18</v>
      </c>
      <c r="B19" s="33" t="s">
        <v>570</v>
      </c>
      <c r="C19" s="33" t="s">
        <v>571</v>
      </c>
      <c r="D19" s="34">
        <v>86.4431818181819</v>
      </c>
      <c r="E19" s="35">
        <v>69.2</v>
      </c>
      <c r="F19" s="35">
        <v>77.8102272727273</v>
      </c>
      <c r="G19" s="1"/>
    </row>
    <row r="20" spans="1:7">
      <c r="A20" s="32">
        <v>19</v>
      </c>
      <c r="B20" s="33" t="s">
        <v>572</v>
      </c>
      <c r="C20" s="33" t="s">
        <v>573</v>
      </c>
      <c r="D20" s="34">
        <v>85.0681818181819</v>
      </c>
      <c r="E20" s="35">
        <v>71.3</v>
      </c>
      <c r="F20" s="35">
        <v>77.3727272727273</v>
      </c>
      <c r="G20" s="1"/>
    </row>
    <row r="21" spans="1:7">
      <c r="A21" s="32">
        <v>20</v>
      </c>
      <c r="B21" s="104" t="s">
        <v>574</v>
      </c>
      <c r="C21" s="104" t="s">
        <v>575</v>
      </c>
      <c r="D21" s="35">
        <v>83.2840909090909</v>
      </c>
      <c r="E21" s="35">
        <v>70.5</v>
      </c>
      <c r="F21" s="35">
        <v>77.3238636363636</v>
      </c>
      <c r="G21" s="37"/>
    </row>
    <row r="22" spans="1:7">
      <c r="A22" s="32">
        <v>21</v>
      </c>
      <c r="B22" s="33" t="s">
        <v>576</v>
      </c>
      <c r="C22" s="33" t="s">
        <v>577</v>
      </c>
      <c r="D22" s="34">
        <v>83.5795454545454</v>
      </c>
      <c r="E22" s="35">
        <v>74.9</v>
      </c>
      <c r="F22" s="35">
        <v>77.2306818181818</v>
      </c>
      <c r="G22" s="1"/>
    </row>
    <row r="23" spans="1:7">
      <c r="A23" s="32">
        <v>22</v>
      </c>
      <c r="B23" s="33" t="s">
        <v>578</v>
      </c>
      <c r="C23" s="33" t="s">
        <v>579</v>
      </c>
      <c r="D23" s="34">
        <v>82.4545454545454</v>
      </c>
      <c r="E23" s="35">
        <v>74.4</v>
      </c>
      <c r="F23" s="35">
        <v>76.3181818181818</v>
      </c>
      <c r="G23" s="1"/>
    </row>
    <row r="24" s="25" customFormat="1" spans="1:30">
      <c r="A24" s="39">
        <v>23</v>
      </c>
      <c r="B24" s="106" t="s">
        <v>580</v>
      </c>
      <c r="C24" s="106" t="s">
        <v>581</v>
      </c>
      <c r="D24" s="41">
        <v>75.0340909090909</v>
      </c>
      <c r="E24" s="41">
        <v>82.3</v>
      </c>
      <c r="F24" s="41">
        <v>75.9488636363636</v>
      </c>
      <c r="G24" s="42">
        <v>1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1:7">
      <c r="A25" s="32">
        <v>24</v>
      </c>
      <c r="B25" s="104" t="s">
        <v>582</v>
      </c>
      <c r="C25" s="104" t="s">
        <v>583</v>
      </c>
      <c r="D25" s="35">
        <v>79.2840909090909</v>
      </c>
      <c r="E25" s="35">
        <v>70</v>
      </c>
      <c r="F25" s="35">
        <v>75.7988636363636</v>
      </c>
      <c r="G25" s="37"/>
    </row>
    <row r="26" spans="1:7">
      <c r="A26" s="32">
        <v>25</v>
      </c>
      <c r="B26" s="104" t="s">
        <v>584</v>
      </c>
      <c r="C26" s="104" t="s">
        <v>585</v>
      </c>
      <c r="D26" s="35">
        <v>80.8409090909091</v>
      </c>
      <c r="E26" s="35">
        <v>69</v>
      </c>
      <c r="F26" s="35">
        <v>75.2386363636364</v>
      </c>
      <c r="G26" s="37"/>
    </row>
    <row r="27" spans="1:7">
      <c r="A27" s="32">
        <v>26</v>
      </c>
      <c r="B27" s="104" t="s">
        <v>586</v>
      </c>
      <c r="C27" s="104" t="s">
        <v>587</v>
      </c>
      <c r="D27" s="35">
        <v>76.3181818181818</v>
      </c>
      <c r="E27" s="35">
        <v>73.5</v>
      </c>
      <c r="F27" s="35">
        <v>74.5977272727273</v>
      </c>
      <c r="G27" s="37"/>
    </row>
    <row r="28" spans="1:7">
      <c r="A28" s="32">
        <v>27</v>
      </c>
      <c r="B28" s="104" t="s">
        <v>588</v>
      </c>
      <c r="C28" s="104" t="s">
        <v>589</v>
      </c>
      <c r="D28" s="35">
        <v>77.8181818181818</v>
      </c>
      <c r="E28" s="35">
        <v>68.8</v>
      </c>
      <c r="F28" s="35">
        <v>74.4727272727273</v>
      </c>
      <c r="G28" s="37"/>
    </row>
    <row r="29" spans="1:7">
      <c r="A29" s="32">
        <v>28</v>
      </c>
      <c r="B29" s="104" t="s">
        <v>590</v>
      </c>
      <c r="C29" s="104" t="s">
        <v>591</v>
      </c>
      <c r="D29" s="35">
        <v>77.8181818181818</v>
      </c>
      <c r="E29" s="35">
        <v>66.5</v>
      </c>
      <c r="F29" s="35">
        <v>73.8977272727273</v>
      </c>
      <c r="G29" s="37"/>
    </row>
    <row r="30" s="25" customFormat="1" spans="1:55">
      <c r="A30" s="39">
        <v>29</v>
      </c>
      <c r="B30" s="44" t="s">
        <v>592</v>
      </c>
      <c r="C30" s="44" t="s">
        <v>593</v>
      </c>
      <c r="D30" s="45">
        <v>79</v>
      </c>
      <c r="E30" s="41">
        <v>73.9</v>
      </c>
      <c r="F30" s="41">
        <v>73.775</v>
      </c>
      <c r="G30" s="42">
        <v>1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</row>
    <row r="31" spans="1:55">
      <c r="A31" s="32">
        <v>30</v>
      </c>
      <c r="B31" s="33" t="s">
        <v>594</v>
      </c>
      <c r="C31" s="33" t="s">
        <v>595</v>
      </c>
      <c r="D31" s="34">
        <v>78.7613636363636</v>
      </c>
      <c r="E31" s="35">
        <v>74</v>
      </c>
      <c r="F31" s="35">
        <v>73.6329545454545</v>
      </c>
      <c r="G31" s="1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</row>
    <row r="32" s="25" customFormat="1" spans="1:55">
      <c r="A32" s="39">
        <v>31</v>
      </c>
      <c r="B32" s="44" t="s">
        <v>596</v>
      </c>
      <c r="C32" s="44" t="s">
        <v>597</v>
      </c>
      <c r="D32" s="45">
        <v>78.5113636363636</v>
      </c>
      <c r="E32" s="41">
        <v>72.9</v>
      </c>
      <c r="F32" s="41">
        <v>73.1829545454545</v>
      </c>
      <c r="G32" s="42">
        <v>1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</row>
    <row r="33" s="25" customFormat="1" spans="1:55">
      <c r="A33" s="39">
        <v>32</v>
      </c>
      <c r="B33" s="106" t="s">
        <v>598</v>
      </c>
      <c r="C33" s="106" t="s">
        <v>599</v>
      </c>
      <c r="D33" s="41">
        <v>74.8977272727273</v>
      </c>
      <c r="E33" s="41">
        <v>71.4</v>
      </c>
      <c r="F33" s="41">
        <v>73.0784090909091</v>
      </c>
      <c r="G33" s="42">
        <v>1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</row>
    <row r="34" spans="1:55">
      <c r="A34" s="32">
        <v>33</v>
      </c>
      <c r="B34" s="104" t="s">
        <v>600</v>
      </c>
      <c r="C34" s="104" t="s">
        <v>601</v>
      </c>
      <c r="D34" s="35">
        <v>76.6818181818182</v>
      </c>
      <c r="E34" s="35">
        <v>66.4</v>
      </c>
      <c r="F34" s="35">
        <v>73.0772727272727</v>
      </c>
      <c r="G34" s="37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</row>
    <row r="35" spans="1:55">
      <c r="A35" s="32">
        <v>34</v>
      </c>
      <c r="B35" s="104" t="s">
        <v>602</v>
      </c>
      <c r="C35" s="104" t="s">
        <v>603</v>
      </c>
      <c r="D35" s="35">
        <v>76.2613636363636</v>
      </c>
      <c r="E35" s="35">
        <v>66</v>
      </c>
      <c r="F35" s="35">
        <v>72.6829545454545</v>
      </c>
      <c r="G35" s="37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</row>
    <row r="36" s="25" customFormat="1" spans="1:55">
      <c r="A36" s="39">
        <v>35</v>
      </c>
      <c r="B36" s="44" t="s">
        <v>604</v>
      </c>
      <c r="C36" s="44" t="s">
        <v>605</v>
      </c>
      <c r="D36" s="45">
        <v>76.6931818181819</v>
      </c>
      <c r="E36" s="41">
        <v>75.5</v>
      </c>
      <c r="F36" s="41">
        <v>72.5602272727273</v>
      </c>
      <c r="G36" s="42">
        <v>1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</row>
    <row r="37" spans="1:55">
      <c r="A37" s="32">
        <v>36</v>
      </c>
      <c r="B37" s="33" t="s">
        <v>606</v>
      </c>
      <c r="C37" s="33" t="s">
        <v>607</v>
      </c>
      <c r="D37" s="34">
        <v>79.9090909090909</v>
      </c>
      <c r="E37" s="35">
        <v>66</v>
      </c>
      <c r="F37" s="35">
        <v>72.4363636363636</v>
      </c>
      <c r="G37" s="1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</row>
    <row r="38" spans="1:55">
      <c r="A38" s="32">
        <v>37</v>
      </c>
      <c r="B38" s="104" t="s">
        <v>608</v>
      </c>
      <c r="C38" s="104" t="s">
        <v>609</v>
      </c>
      <c r="D38" s="35">
        <v>75.6477272727273</v>
      </c>
      <c r="E38" s="35">
        <v>63.6</v>
      </c>
      <c r="F38" s="35">
        <v>71.6534090909091</v>
      </c>
      <c r="G38" s="37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</row>
    <row r="39" s="25" customFormat="1" spans="1:55">
      <c r="A39" s="39">
        <v>38</v>
      </c>
      <c r="B39" s="106" t="s">
        <v>610</v>
      </c>
      <c r="C39" s="40" t="s">
        <v>611</v>
      </c>
      <c r="D39" s="41">
        <v>75.3068181818182</v>
      </c>
      <c r="E39" s="41">
        <v>63.4</v>
      </c>
      <c r="F39" s="41">
        <v>71.3647727272727</v>
      </c>
      <c r="G39" s="42">
        <v>1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</row>
    <row r="40" spans="1:55">
      <c r="A40" s="32">
        <v>39</v>
      </c>
      <c r="B40" s="104" t="s">
        <v>612</v>
      </c>
      <c r="C40" s="104" t="s">
        <v>613</v>
      </c>
      <c r="D40" s="35">
        <v>76.2272727272727</v>
      </c>
      <c r="E40" s="35">
        <v>65.5</v>
      </c>
      <c r="F40" s="35">
        <v>71.1340909090909</v>
      </c>
      <c r="G40" s="37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</row>
    <row r="41" s="25" customFormat="1" spans="1:55">
      <c r="A41" s="39">
        <v>40</v>
      </c>
      <c r="B41" s="44" t="s">
        <v>614</v>
      </c>
      <c r="C41" s="44" t="s">
        <v>615</v>
      </c>
      <c r="D41" s="45">
        <v>76.7840909090909</v>
      </c>
      <c r="E41" s="41">
        <v>68</v>
      </c>
      <c r="F41" s="41">
        <v>70.7488636363636</v>
      </c>
      <c r="G41" s="42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</row>
    <row r="42" s="25" customFormat="1" spans="1:55">
      <c r="A42" s="39">
        <v>41</v>
      </c>
      <c r="B42" s="106" t="s">
        <v>616</v>
      </c>
      <c r="C42" s="106" t="s">
        <v>617</v>
      </c>
      <c r="D42" s="41">
        <v>76.375</v>
      </c>
      <c r="E42" s="41">
        <v>69.1</v>
      </c>
      <c r="F42" s="41">
        <v>70.7375</v>
      </c>
      <c r="G42" s="42">
        <v>1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</row>
    <row r="43" spans="1:55">
      <c r="A43" s="32">
        <v>42</v>
      </c>
      <c r="B43" s="104" t="s">
        <v>618</v>
      </c>
      <c r="C43" s="104" t="s">
        <v>619</v>
      </c>
      <c r="D43" s="35">
        <v>74.8977272727273</v>
      </c>
      <c r="E43" s="35">
        <v>67.2</v>
      </c>
      <c r="F43" s="35">
        <v>70.6284090909091</v>
      </c>
      <c r="G43" s="37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</row>
    <row r="44" spans="1:55">
      <c r="A44" s="32">
        <v>43</v>
      </c>
      <c r="B44" s="33" t="s">
        <v>620</v>
      </c>
      <c r="C44" s="33" t="s">
        <v>621</v>
      </c>
      <c r="D44" s="34">
        <v>77.7727272727273</v>
      </c>
      <c r="E44" s="35">
        <v>64.5</v>
      </c>
      <c r="F44" s="35">
        <v>70.5659090909091</v>
      </c>
      <c r="G44" s="1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</row>
    <row r="45" s="25" customFormat="1" spans="1:55">
      <c r="A45" s="39">
        <v>44</v>
      </c>
      <c r="B45" s="106" t="s">
        <v>622</v>
      </c>
      <c r="C45" s="106" t="s">
        <v>623</v>
      </c>
      <c r="D45" s="41">
        <v>74.8409090909091</v>
      </c>
      <c r="E45" s="41">
        <v>65.8</v>
      </c>
      <c r="F45" s="41">
        <v>70.2386363636364</v>
      </c>
      <c r="G45" s="42">
        <v>1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</row>
    <row r="46" spans="1:55">
      <c r="A46" s="32">
        <v>45</v>
      </c>
      <c r="B46" s="104" t="s">
        <v>624</v>
      </c>
      <c r="C46" s="104" t="s">
        <v>625</v>
      </c>
      <c r="D46" s="35">
        <v>73.9318181818182</v>
      </c>
      <c r="E46" s="35">
        <v>62.7</v>
      </c>
      <c r="F46" s="35">
        <v>68.8272727272727</v>
      </c>
      <c r="G46" s="37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</row>
    <row r="47" spans="1:55">
      <c r="A47" s="32">
        <v>46</v>
      </c>
      <c r="B47" s="33" t="s">
        <v>626</v>
      </c>
      <c r="C47" s="33" t="s">
        <v>627</v>
      </c>
      <c r="D47" s="34">
        <v>73.9090909090909</v>
      </c>
      <c r="E47" s="35">
        <v>65</v>
      </c>
      <c r="F47" s="35">
        <v>67.9863636363636</v>
      </c>
      <c r="G47" s="1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</row>
    <row r="48" s="25" customFormat="1" spans="1:55">
      <c r="A48" s="39">
        <v>47</v>
      </c>
      <c r="B48" s="44" t="s">
        <v>628</v>
      </c>
      <c r="C48" s="44" t="s">
        <v>629</v>
      </c>
      <c r="D48" s="45">
        <v>72.6477272727273</v>
      </c>
      <c r="E48" s="41">
        <v>66</v>
      </c>
      <c r="F48" s="41">
        <v>67.3534090909091</v>
      </c>
      <c r="G48" s="42">
        <v>1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</row>
    <row r="49" spans="1:55">
      <c r="A49" s="32">
        <v>48</v>
      </c>
      <c r="B49" s="33" t="s">
        <v>630</v>
      </c>
      <c r="C49" s="33" t="s">
        <v>631</v>
      </c>
      <c r="D49" s="34">
        <v>73.5909090909092</v>
      </c>
      <c r="E49" s="35">
        <v>62.8</v>
      </c>
      <c r="F49" s="35">
        <v>67.2136363636364</v>
      </c>
      <c r="G49" s="1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</row>
    <row r="50" spans="1:55">
      <c r="A50" s="32">
        <v>49</v>
      </c>
      <c r="B50" s="33" t="s">
        <v>632</v>
      </c>
      <c r="C50" s="33" t="s">
        <v>633</v>
      </c>
      <c r="D50" s="34">
        <v>73.6931818181819</v>
      </c>
      <c r="E50" s="35">
        <v>62</v>
      </c>
      <c r="F50" s="35">
        <v>67.0852272727273</v>
      </c>
      <c r="G50" s="1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</row>
    <row r="51" spans="1:55">
      <c r="A51" s="32">
        <v>50</v>
      </c>
      <c r="B51" s="33" t="s">
        <v>634</v>
      </c>
      <c r="C51" s="33" t="s">
        <v>635</v>
      </c>
      <c r="D51" s="34">
        <v>74.3977272727273</v>
      </c>
      <c r="E51" s="35">
        <v>60</v>
      </c>
      <c r="F51" s="35">
        <v>67.0784090909091</v>
      </c>
      <c r="G51" s="1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</row>
    <row r="52" s="25" customFormat="1" spans="1:55">
      <c r="A52" s="39">
        <v>51</v>
      </c>
      <c r="B52" s="44" t="s">
        <v>636</v>
      </c>
      <c r="C52" s="44" t="s">
        <v>637</v>
      </c>
      <c r="D52" s="45">
        <v>71.0681818181819</v>
      </c>
      <c r="E52" s="41">
        <v>67</v>
      </c>
      <c r="F52" s="41">
        <v>66.4977272727273</v>
      </c>
      <c r="G52" s="42">
        <v>2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</row>
    <row r="53" spans="1:55">
      <c r="A53" s="32">
        <v>52</v>
      </c>
      <c r="B53" s="33" t="s">
        <v>638</v>
      </c>
      <c r="C53" s="33" t="s">
        <v>639</v>
      </c>
      <c r="D53" s="34">
        <v>71.5340909090909</v>
      </c>
      <c r="E53" s="35">
        <v>64.5</v>
      </c>
      <c r="F53" s="35">
        <v>66.1988636363636</v>
      </c>
      <c r="G53" s="1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</row>
    <row r="54" spans="1:55">
      <c r="A54" s="32">
        <v>53</v>
      </c>
      <c r="B54" s="104" t="s">
        <v>640</v>
      </c>
      <c r="C54" s="104" t="s">
        <v>641</v>
      </c>
      <c r="D54" s="35">
        <v>69.5909090909091</v>
      </c>
      <c r="E54" s="35">
        <v>63.3</v>
      </c>
      <c r="F54" s="35">
        <v>65.8886363636364</v>
      </c>
      <c r="G54" s="37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</row>
    <row r="55" s="25" customFormat="1" spans="1:55">
      <c r="A55" s="39">
        <v>54</v>
      </c>
      <c r="B55" s="106" t="s">
        <v>642</v>
      </c>
      <c r="C55" s="106" t="s">
        <v>643</v>
      </c>
      <c r="D55" s="41">
        <v>68.5909090909091</v>
      </c>
      <c r="E55" s="41">
        <v>64.6</v>
      </c>
      <c r="F55" s="41">
        <v>65.5636363636364</v>
      </c>
      <c r="G55" s="42">
        <v>1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</row>
    <row r="56" s="25" customFormat="1" spans="1:55">
      <c r="A56" s="39">
        <v>55</v>
      </c>
      <c r="B56" s="44" t="s">
        <v>644</v>
      </c>
      <c r="C56" s="44" t="s">
        <v>645</v>
      </c>
      <c r="D56" s="45">
        <v>70.3636363636364</v>
      </c>
      <c r="E56" s="41">
        <v>62</v>
      </c>
      <c r="F56" s="41">
        <v>64.7545454545455</v>
      </c>
      <c r="G56" s="42">
        <v>2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</row>
    <row r="57" s="25" customFormat="1" spans="1:55">
      <c r="A57" s="39">
        <v>56</v>
      </c>
      <c r="B57" s="44" t="s">
        <v>646</v>
      </c>
      <c r="C57" s="44" t="s">
        <v>647</v>
      </c>
      <c r="D57" s="45">
        <v>67.6363636363636</v>
      </c>
      <c r="E57" s="41">
        <v>58.5</v>
      </c>
      <c r="F57" s="41">
        <v>61.9704545454545</v>
      </c>
      <c r="G57" s="42">
        <v>2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</row>
  </sheetData>
  <sortState ref="A2:G57">
    <sortCondition ref="F2" descending="1"/>
  </sortState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7"/>
  <sheetViews>
    <sheetView topLeftCell="A29" workbookViewId="0">
      <selection activeCell="V24" sqref="V24"/>
    </sheetView>
  </sheetViews>
  <sheetFormatPr defaultColWidth="9" defaultRowHeight="13.5" outlineLevelCol="6"/>
  <cols>
    <col min="2" max="2" width="14.5" customWidth="1"/>
  </cols>
  <sheetData>
    <row r="1" spans="1:7">
      <c r="A1" s="1" t="s">
        <v>1</v>
      </c>
      <c r="B1" s="2" t="s">
        <v>648</v>
      </c>
      <c r="C1" s="2" t="s">
        <v>3</v>
      </c>
      <c r="D1" s="3" t="s">
        <v>4</v>
      </c>
      <c r="E1" s="4" t="s">
        <v>649</v>
      </c>
      <c r="F1" s="4" t="s">
        <v>6</v>
      </c>
      <c r="G1" s="5" t="s">
        <v>7</v>
      </c>
    </row>
    <row r="2" ht="14.25" spans="1:7">
      <c r="A2" s="1">
        <v>1</v>
      </c>
      <c r="B2" s="6">
        <v>201349060201</v>
      </c>
      <c r="C2" s="7" t="s">
        <v>650</v>
      </c>
      <c r="D2" s="8">
        <v>91.4605263157894</v>
      </c>
      <c r="E2" s="9">
        <v>89.55</v>
      </c>
      <c r="F2" s="10">
        <v>86.4098684210526</v>
      </c>
      <c r="G2" s="11"/>
    </row>
    <row r="3" spans="1:7">
      <c r="A3" s="1">
        <v>2</v>
      </c>
      <c r="B3" s="12" t="s">
        <v>651</v>
      </c>
      <c r="C3" s="2" t="s">
        <v>652</v>
      </c>
      <c r="D3" s="3">
        <v>94.5526315789474</v>
      </c>
      <c r="E3" s="4">
        <v>80.1345</v>
      </c>
      <c r="F3" s="4">
        <v>86.2204671052632</v>
      </c>
      <c r="G3" s="13"/>
    </row>
    <row r="4" ht="14.25" spans="1:7">
      <c r="A4" s="1">
        <v>3</v>
      </c>
      <c r="B4" s="6">
        <v>201349060203</v>
      </c>
      <c r="C4" s="7" t="s">
        <v>653</v>
      </c>
      <c r="D4" s="8">
        <v>91.2727272727273</v>
      </c>
      <c r="E4" s="9">
        <v>88.35</v>
      </c>
      <c r="F4" s="10">
        <v>85.9784090909091</v>
      </c>
      <c r="G4" s="11"/>
    </row>
    <row r="5" ht="14.25" spans="1:7">
      <c r="A5" s="1">
        <v>4</v>
      </c>
      <c r="B5" s="6">
        <v>201349060219</v>
      </c>
      <c r="C5" s="7" t="s">
        <v>654</v>
      </c>
      <c r="D5" s="8">
        <v>90.6447368421053</v>
      </c>
      <c r="E5" s="9">
        <v>80.35</v>
      </c>
      <c r="F5" s="10">
        <v>83.5388157894737</v>
      </c>
      <c r="G5" s="11"/>
    </row>
    <row r="6" spans="1:7">
      <c r="A6" s="1">
        <v>5</v>
      </c>
      <c r="B6" s="12" t="s">
        <v>655</v>
      </c>
      <c r="C6" s="2" t="s">
        <v>656</v>
      </c>
      <c r="D6" s="3">
        <v>89.4473684210526</v>
      </c>
      <c r="E6" s="4">
        <v>83.5245</v>
      </c>
      <c r="F6" s="4">
        <v>83.4942828947368</v>
      </c>
      <c r="G6" s="13"/>
    </row>
    <row r="7" ht="14.25" spans="1:7">
      <c r="A7" s="1">
        <v>6</v>
      </c>
      <c r="B7" s="6">
        <v>201349060225</v>
      </c>
      <c r="C7" s="7" t="s">
        <v>657</v>
      </c>
      <c r="D7" s="8">
        <v>89.4285714285714</v>
      </c>
      <c r="E7" s="9">
        <v>79.3</v>
      </c>
      <c r="F7" s="10">
        <v>82.425</v>
      </c>
      <c r="G7" s="11"/>
    </row>
    <row r="8" spans="1:7">
      <c r="A8" s="1">
        <v>7</v>
      </c>
      <c r="B8" s="12" t="s">
        <v>658</v>
      </c>
      <c r="C8" s="2" t="s">
        <v>659</v>
      </c>
      <c r="D8" s="3">
        <v>89.5394736842105</v>
      </c>
      <c r="E8" s="4">
        <v>76.5245</v>
      </c>
      <c r="F8" s="4">
        <v>81.8087565789474</v>
      </c>
      <c r="G8" s="13"/>
    </row>
    <row r="9" ht="14.25" spans="1:7">
      <c r="A9" s="1">
        <v>8</v>
      </c>
      <c r="B9" s="6">
        <v>201349060232</v>
      </c>
      <c r="C9" s="7" t="s">
        <v>660</v>
      </c>
      <c r="D9" s="8">
        <v>89.1772151898734</v>
      </c>
      <c r="E9" s="9">
        <v>76.675</v>
      </c>
      <c r="F9" s="10">
        <v>81.5928006329114</v>
      </c>
      <c r="G9" s="11"/>
    </row>
    <row r="10" ht="14.25" spans="1:7">
      <c r="A10" s="1">
        <v>9</v>
      </c>
      <c r="B10" s="6">
        <v>201349060212</v>
      </c>
      <c r="C10" s="7" t="s">
        <v>661</v>
      </c>
      <c r="D10" s="8">
        <v>86.2105263157895</v>
      </c>
      <c r="E10" s="9">
        <v>83.75</v>
      </c>
      <c r="F10" s="10">
        <v>81.2848684210526</v>
      </c>
      <c r="G10" s="11"/>
    </row>
    <row r="11" ht="14.25" spans="1:7">
      <c r="A11" s="1">
        <v>10</v>
      </c>
      <c r="B11" s="6">
        <v>201349060202</v>
      </c>
      <c r="C11" s="7" t="s">
        <v>662</v>
      </c>
      <c r="D11" s="8">
        <v>87.5657894736842</v>
      </c>
      <c r="E11" s="9">
        <v>78.35</v>
      </c>
      <c r="F11" s="10">
        <v>80.8835526315789</v>
      </c>
      <c r="G11" s="11"/>
    </row>
    <row r="12" ht="14.25" spans="1:7">
      <c r="A12" s="1">
        <v>11</v>
      </c>
      <c r="B12" s="6">
        <v>201349060213</v>
      </c>
      <c r="C12" s="7" t="s">
        <v>663</v>
      </c>
      <c r="D12" s="8">
        <v>88.2631578947368</v>
      </c>
      <c r="E12" s="9">
        <v>76.075</v>
      </c>
      <c r="F12" s="10">
        <v>80.8029605263158</v>
      </c>
      <c r="G12" s="11"/>
    </row>
    <row r="13" spans="1:7">
      <c r="A13" s="1">
        <v>12</v>
      </c>
      <c r="B13" s="12" t="s">
        <v>664</v>
      </c>
      <c r="C13" s="2" t="s">
        <v>665</v>
      </c>
      <c r="D13" s="3">
        <v>89.4605263157895</v>
      </c>
      <c r="E13" s="4">
        <v>71.3225</v>
      </c>
      <c r="F13" s="4">
        <v>80.4529934210526</v>
      </c>
      <c r="G13" s="13"/>
    </row>
    <row r="14" spans="1:7">
      <c r="A14" s="1">
        <v>13</v>
      </c>
      <c r="B14" s="12" t="s">
        <v>666</v>
      </c>
      <c r="C14" s="2" t="s">
        <v>667</v>
      </c>
      <c r="D14" s="3">
        <v>83.9350649350649</v>
      </c>
      <c r="E14" s="4">
        <v>83.61975</v>
      </c>
      <c r="F14" s="4">
        <v>79.6594829545454</v>
      </c>
      <c r="G14" s="13"/>
    </row>
    <row r="15" ht="14.25" spans="1:7">
      <c r="A15" s="1">
        <v>14</v>
      </c>
      <c r="B15" s="6">
        <v>201349060220</v>
      </c>
      <c r="C15" s="7" t="s">
        <v>668</v>
      </c>
      <c r="D15" s="8">
        <v>82.7631578947368</v>
      </c>
      <c r="E15" s="9">
        <v>85.95</v>
      </c>
      <c r="F15" s="10">
        <v>79.4217105263158</v>
      </c>
      <c r="G15" s="11"/>
    </row>
    <row r="16" spans="1:7">
      <c r="A16" s="1">
        <v>15</v>
      </c>
      <c r="B16" s="12" t="s">
        <v>669</v>
      </c>
      <c r="C16" s="2" t="s">
        <v>670</v>
      </c>
      <c r="D16" s="3">
        <v>87.3157894736842</v>
      </c>
      <c r="E16" s="4">
        <v>72.581</v>
      </c>
      <c r="F16" s="4">
        <v>79.2663026315789</v>
      </c>
      <c r="G16" s="13"/>
    </row>
    <row r="17" spans="1:7">
      <c r="A17" s="1">
        <v>16</v>
      </c>
      <c r="B17" s="14" t="s">
        <v>671</v>
      </c>
      <c r="C17" s="15" t="s">
        <v>672</v>
      </c>
      <c r="D17" s="16">
        <v>87.4210526315789</v>
      </c>
      <c r="E17" s="17">
        <v>71.945</v>
      </c>
      <c r="F17" s="17">
        <v>79.1809868421053</v>
      </c>
      <c r="G17" s="18">
        <v>1</v>
      </c>
    </row>
    <row r="18" spans="1:7">
      <c r="A18" s="1">
        <v>17</v>
      </c>
      <c r="B18" s="12" t="s">
        <v>673</v>
      </c>
      <c r="C18" s="2" t="s">
        <v>674</v>
      </c>
      <c r="D18" s="3">
        <v>86.4155844155844</v>
      </c>
      <c r="E18" s="4">
        <v>74.3545</v>
      </c>
      <c r="F18" s="4">
        <v>79.0795340909091</v>
      </c>
      <c r="G18" s="13"/>
    </row>
    <row r="19" ht="14.25" spans="1:7">
      <c r="A19" s="1">
        <v>18</v>
      </c>
      <c r="B19" s="6">
        <v>201349060216</v>
      </c>
      <c r="C19" s="7" t="s">
        <v>675</v>
      </c>
      <c r="D19" s="8">
        <v>85.3947368421053</v>
      </c>
      <c r="E19" s="9">
        <v>76.925</v>
      </c>
      <c r="F19" s="10">
        <v>79.0075657894737</v>
      </c>
      <c r="G19" s="11"/>
    </row>
    <row r="20" ht="14.25" spans="1:7">
      <c r="A20" s="1">
        <v>19</v>
      </c>
      <c r="B20" s="6">
        <v>201349060227</v>
      </c>
      <c r="C20" s="7" t="s">
        <v>676</v>
      </c>
      <c r="D20" s="8">
        <v>85.1447368421053</v>
      </c>
      <c r="E20" s="9">
        <v>76.675</v>
      </c>
      <c r="F20" s="10">
        <v>78.7700657894737</v>
      </c>
      <c r="G20" s="11"/>
    </row>
    <row r="21" ht="14.25" spans="1:7">
      <c r="A21" s="1">
        <v>20</v>
      </c>
      <c r="B21" s="6">
        <v>201349060207</v>
      </c>
      <c r="C21" s="7" t="s">
        <v>677</v>
      </c>
      <c r="D21" s="8">
        <v>85.3766233766234</v>
      </c>
      <c r="E21" s="9">
        <v>74.7</v>
      </c>
      <c r="F21" s="10">
        <v>78.4386363636364</v>
      </c>
      <c r="G21" s="11"/>
    </row>
    <row r="22" spans="1:7">
      <c r="A22" s="1">
        <v>21</v>
      </c>
      <c r="B22" s="12" t="s">
        <v>678</v>
      </c>
      <c r="C22" s="2" t="s">
        <v>679</v>
      </c>
      <c r="D22" s="3">
        <v>87.6447368421053</v>
      </c>
      <c r="E22" s="4">
        <v>68.0885</v>
      </c>
      <c r="F22" s="4">
        <v>78.3734407894737</v>
      </c>
      <c r="G22" s="13"/>
    </row>
    <row r="23" spans="1:7">
      <c r="A23" s="1">
        <v>22</v>
      </c>
      <c r="B23" s="12" t="s">
        <v>680</v>
      </c>
      <c r="C23" s="2" t="s">
        <v>681</v>
      </c>
      <c r="D23" s="3">
        <v>86.5657894736842</v>
      </c>
      <c r="E23" s="4">
        <v>70.8495</v>
      </c>
      <c r="F23" s="4">
        <v>78.308427631579</v>
      </c>
      <c r="G23" s="13"/>
    </row>
    <row r="24" spans="1:7">
      <c r="A24" s="1">
        <v>23</v>
      </c>
      <c r="B24" s="12" t="s">
        <v>682</v>
      </c>
      <c r="C24" s="2" t="s">
        <v>683</v>
      </c>
      <c r="D24" s="3">
        <v>86.4342105263158</v>
      </c>
      <c r="E24" s="4">
        <v>70.4325</v>
      </c>
      <c r="F24" s="4">
        <v>78.1120723684211</v>
      </c>
      <c r="G24" s="13"/>
    </row>
    <row r="25" spans="1:7">
      <c r="A25" s="1">
        <v>24</v>
      </c>
      <c r="B25" s="12" t="s">
        <v>684</v>
      </c>
      <c r="C25" s="2" t="s">
        <v>685</v>
      </c>
      <c r="D25" s="3">
        <v>84.0789473684211</v>
      </c>
      <c r="E25" s="4">
        <v>74.271</v>
      </c>
      <c r="F25" s="4">
        <v>77.4230131578947</v>
      </c>
      <c r="G25" s="13"/>
    </row>
    <row r="26" spans="1:7">
      <c r="A26" s="1">
        <v>25</v>
      </c>
      <c r="B26" s="12" t="s">
        <v>686</v>
      </c>
      <c r="C26" s="2" t="s">
        <v>687</v>
      </c>
      <c r="D26" s="3">
        <v>84.5526315789474</v>
      </c>
      <c r="E26" s="4">
        <v>72.30325</v>
      </c>
      <c r="F26" s="4">
        <v>77.2626546052632</v>
      </c>
      <c r="G26" s="13"/>
    </row>
    <row r="27" ht="14.25" spans="1:7">
      <c r="A27" s="1">
        <v>26</v>
      </c>
      <c r="B27" s="6">
        <v>201349060214</v>
      </c>
      <c r="C27" s="7" t="s">
        <v>688</v>
      </c>
      <c r="D27" s="8">
        <v>83.2763157894737</v>
      </c>
      <c r="E27" s="9">
        <v>75.825</v>
      </c>
      <c r="F27" s="10">
        <v>77.2496710526316</v>
      </c>
      <c r="G27" s="11"/>
    </row>
    <row r="28" spans="1:7">
      <c r="A28" s="1">
        <v>27</v>
      </c>
      <c r="B28" s="12" t="s">
        <v>689</v>
      </c>
      <c r="C28" s="2" t="s">
        <v>690</v>
      </c>
      <c r="D28" s="3">
        <v>84.3026315789474</v>
      </c>
      <c r="E28" s="4">
        <v>72.27125</v>
      </c>
      <c r="F28" s="4">
        <v>77.0796546052632</v>
      </c>
      <c r="G28" s="13"/>
    </row>
    <row r="29" spans="1:7">
      <c r="A29" s="1">
        <v>28</v>
      </c>
      <c r="B29" s="12" t="s">
        <v>691</v>
      </c>
      <c r="C29" s="2" t="s">
        <v>692</v>
      </c>
      <c r="D29" s="3">
        <v>84.9078947368421</v>
      </c>
      <c r="E29" s="4">
        <v>69.8545</v>
      </c>
      <c r="F29" s="4">
        <v>76.8991513157895</v>
      </c>
      <c r="G29" s="13"/>
    </row>
    <row r="30" spans="1:7">
      <c r="A30" s="1">
        <v>29</v>
      </c>
      <c r="B30" s="14" t="s">
        <v>693</v>
      </c>
      <c r="C30" s="15" t="s">
        <v>694</v>
      </c>
      <c r="D30" s="16">
        <v>83.1447368421053</v>
      </c>
      <c r="E30" s="17">
        <v>68.77425</v>
      </c>
      <c r="F30" s="17">
        <v>75.3948782894737</v>
      </c>
      <c r="G30" s="18">
        <v>1</v>
      </c>
    </row>
    <row r="31" ht="14.25" spans="1:7">
      <c r="A31" s="1">
        <v>30</v>
      </c>
      <c r="B31" s="6">
        <v>201349060205</v>
      </c>
      <c r="C31" s="7" t="s">
        <v>695</v>
      </c>
      <c r="D31" s="8">
        <v>81.6883116883117</v>
      </c>
      <c r="E31" s="9">
        <v>68.325</v>
      </c>
      <c r="F31" s="10">
        <v>74.2630681818182</v>
      </c>
      <c r="G31" s="11"/>
    </row>
    <row r="32" spans="1:7">
      <c r="A32" s="1">
        <v>31</v>
      </c>
      <c r="B32" s="12" t="s">
        <v>696</v>
      </c>
      <c r="C32" s="2" t="s">
        <v>697</v>
      </c>
      <c r="D32" s="3">
        <v>80.5526315789474</v>
      </c>
      <c r="E32" s="4">
        <v>69.98625</v>
      </c>
      <c r="F32" s="4">
        <v>73.8834046052632</v>
      </c>
      <c r="G32" s="13"/>
    </row>
    <row r="33" spans="1:7">
      <c r="A33" s="1">
        <v>32</v>
      </c>
      <c r="B33" s="12" t="s">
        <v>698</v>
      </c>
      <c r="C33" s="2" t="s">
        <v>699</v>
      </c>
      <c r="D33" s="3">
        <v>80.2631578947368</v>
      </c>
      <c r="E33" s="4">
        <v>70.208</v>
      </c>
      <c r="F33" s="4">
        <v>73.7362105263158</v>
      </c>
      <c r="G33" s="13"/>
    </row>
    <row r="34" spans="1:7">
      <c r="A34" s="1">
        <v>33</v>
      </c>
      <c r="B34" s="12" t="s">
        <v>700</v>
      </c>
      <c r="C34" s="2" t="s">
        <v>701</v>
      </c>
      <c r="D34" s="3">
        <v>80.6315789473684</v>
      </c>
      <c r="E34" s="4">
        <v>68.13</v>
      </c>
      <c r="F34" s="4">
        <v>73.4746052631579</v>
      </c>
      <c r="G34" s="13"/>
    </row>
    <row r="35" ht="14.25" spans="1:7">
      <c r="A35" s="1">
        <v>34</v>
      </c>
      <c r="B35" s="19">
        <v>201349060215</v>
      </c>
      <c r="C35" s="20" t="s">
        <v>702</v>
      </c>
      <c r="D35" s="21">
        <v>79.5063291139241</v>
      </c>
      <c r="E35" s="22">
        <v>70.95</v>
      </c>
      <c r="F35" s="23">
        <v>73.3919303797468</v>
      </c>
      <c r="G35" s="24">
        <v>1</v>
      </c>
    </row>
    <row r="36" ht="14.25" spans="1:7">
      <c r="A36" s="1">
        <v>35</v>
      </c>
      <c r="B36" s="6">
        <v>201349060229</v>
      </c>
      <c r="C36" s="7" t="s">
        <v>703</v>
      </c>
      <c r="D36" s="8">
        <v>80.5394736842105</v>
      </c>
      <c r="E36" s="9">
        <v>68</v>
      </c>
      <c r="F36" s="10">
        <v>73.3776315789474</v>
      </c>
      <c r="G36" s="11"/>
    </row>
    <row r="37" spans="1:7">
      <c r="A37" s="1">
        <v>36</v>
      </c>
      <c r="B37" s="14" t="s">
        <v>704</v>
      </c>
      <c r="C37" s="15" t="s">
        <v>705</v>
      </c>
      <c r="D37" s="16">
        <v>78.0921052631579</v>
      </c>
      <c r="E37" s="17">
        <v>74.59575</v>
      </c>
      <c r="F37" s="17">
        <v>73.3134111842105</v>
      </c>
      <c r="G37" s="18">
        <v>1</v>
      </c>
    </row>
    <row r="38" ht="14.25" spans="1:7">
      <c r="A38" s="1">
        <v>37</v>
      </c>
      <c r="B38" s="6">
        <v>201349060228</v>
      </c>
      <c r="C38" s="7" t="s">
        <v>706</v>
      </c>
      <c r="D38" s="8">
        <v>77.9078947368421</v>
      </c>
      <c r="E38" s="9">
        <v>72.875</v>
      </c>
      <c r="F38" s="10">
        <v>72.7542763157895</v>
      </c>
      <c r="G38" s="11"/>
    </row>
    <row r="39" ht="14.25" spans="1:7">
      <c r="A39" s="1">
        <v>38</v>
      </c>
      <c r="B39" s="19">
        <v>201349060209</v>
      </c>
      <c r="C39" s="20" t="s">
        <v>707</v>
      </c>
      <c r="D39" s="21">
        <v>79.961038961039</v>
      </c>
      <c r="E39" s="22">
        <v>66.85</v>
      </c>
      <c r="F39" s="23">
        <v>72.6852272727273</v>
      </c>
      <c r="G39" s="24">
        <v>1</v>
      </c>
    </row>
    <row r="40" ht="14.25" spans="1:7">
      <c r="A40" s="1">
        <v>39</v>
      </c>
      <c r="B40" s="6">
        <v>201349060206</v>
      </c>
      <c r="C40" s="7" t="s">
        <v>708</v>
      </c>
      <c r="D40" s="8">
        <v>78.0649350649351</v>
      </c>
      <c r="E40" s="9">
        <v>71.7</v>
      </c>
      <c r="F40" s="10">
        <v>72.5704545454546</v>
      </c>
      <c r="G40" s="11"/>
    </row>
    <row r="41" spans="1:7">
      <c r="A41" s="1">
        <v>40</v>
      </c>
      <c r="B41" s="12" t="s">
        <v>709</v>
      </c>
      <c r="C41" s="2" t="s">
        <v>710</v>
      </c>
      <c r="D41" s="3">
        <v>79.8289473684211</v>
      </c>
      <c r="E41" s="4">
        <v>65.067</v>
      </c>
      <c r="F41" s="4">
        <v>72.1470131578947</v>
      </c>
      <c r="G41" s="13"/>
    </row>
    <row r="42" ht="14.25" spans="1:7">
      <c r="A42" s="1">
        <v>41</v>
      </c>
      <c r="B42" s="6">
        <v>201349060221</v>
      </c>
      <c r="C42" s="7" t="s">
        <v>711</v>
      </c>
      <c r="D42" s="8">
        <v>76.3513513513514</v>
      </c>
      <c r="E42" s="9">
        <v>71.7</v>
      </c>
      <c r="F42" s="10">
        <v>71.3709459459459</v>
      </c>
      <c r="G42" s="11"/>
    </row>
    <row r="43" spans="1:7">
      <c r="A43" s="1">
        <v>42</v>
      </c>
      <c r="B43" s="14" t="s">
        <v>712</v>
      </c>
      <c r="C43" s="15" t="s">
        <v>713</v>
      </c>
      <c r="D43" s="16">
        <v>76.2894736842105</v>
      </c>
      <c r="E43" s="17">
        <v>69.8445</v>
      </c>
      <c r="F43" s="17">
        <v>70.8637565789474</v>
      </c>
      <c r="G43" s="18">
        <v>1</v>
      </c>
    </row>
    <row r="44" spans="1:7">
      <c r="A44" s="1">
        <v>43</v>
      </c>
      <c r="B44" s="14" t="s">
        <v>714</v>
      </c>
      <c r="C44" s="15" t="s">
        <v>715</v>
      </c>
      <c r="D44" s="16">
        <v>77.2763157894737</v>
      </c>
      <c r="E44" s="17">
        <v>67.0645</v>
      </c>
      <c r="F44" s="17">
        <v>70.8595460526316</v>
      </c>
      <c r="G44" s="18">
        <v>1</v>
      </c>
    </row>
    <row r="45" ht="14.25" spans="1:7">
      <c r="A45" s="1">
        <v>44</v>
      </c>
      <c r="B45" s="19">
        <v>201349060222</v>
      </c>
      <c r="C45" s="20" t="s">
        <v>716</v>
      </c>
      <c r="D45" s="21">
        <v>73.4189189189189</v>
      </c>
      <c r="E45" s="22">
        <v>73.65</v>
      </c>
      <c r="F45" s="23">
        <v>69.8057432432432</v>
      </c>
      <c r="G45" s="24">
        <v>1</v>
      </c>
    </row>
    <row r="46" ht="14.25" spans="1:7">
      <c r="A46" s="1">
        <v>45</v>
      </c>
      <c r="B46" s="6">
        <v>201349060218</v>
      </c>
      <c r="C46" s="7" t="s">
        <v>717</v>
      </c>
      <c r="D46" s="8">
        <v>74.4078947368421</v>
      </c>
      <c r="E46" s="9">
        <v>70.4</v>
      </c>
      <c r="F46" s="10">
        <v>69.6855263157895</v>
      </c>
      <c r="G46" s="11"/>
    </row>
    <row r="47" ht="14.25" spans="1:7">
      <c r="A47" s="1">
        <v>46</v>
      </c>
      <c r="B47" s="6">
        <v>201349060217</v>
      </c>
      <c r="C47" s="7" t="s">
        <v>718</v>
      </c>
      <c r="D47" s="8">
        <v>72.8026315789474</v>
      </c>
      <c r="E47" s="9">
        <v>73.525</v>
      </c>
      <c r="F47" s="10">
        <v>69.3430921052632</v>
      </c>
      <c r="G47" s="11"/>
    </row>
    <row r="48" ht="14.25" spans="1:7">
      <c r="A48" s="1">
        <v>47</v>
      </c>
      <c r="B48" s="19">
        <v>201349060208</v>
      </c>
      <c r="C48" s="20" t="s">
        <v>719</v>
      </c>
      <c r="D48" s="21">
        <v>73.6447368421053</v>
      </c>
      <c r="E48" s="22">
        <v>71.125</v>
      </c>
      <c r="F48" s="23">
        <v>69.3325657894737</v>
      </c>
      <c r="G48" s="24">
        <v>1</v>
      </c>
    </row>
    <row r="49" spans="1:7">
      <c r="A49" s="1">
        <v>48</v>
      </c>
      <c r="B49" s="12" t="s">
        <v>720</v>
      </c>
      <c r="C49" s="2" t="s">
        <v>721</v>
      </c>
      <c r="D49" s="3">
        <v>75.4210526315789</v>
      </c>
      <c r="E49" s="4">
        <v>66.0475</v>
      </c>
      <c r="F49" s="4">
        <v>69.3066118421053</v>
      </c>
      <c r="G49" s="13"/>
    </row>
    <row r="50" spans="1:7">
      <c r="A50" s="1">
        <v>49</v>
      </c>
      <c r="B50" s="14" t="s">
        <v>722</v>
      </c>
      <c r="C50" s="15" t="s">
        <v>723</v>
      </c>
      <c r="D50" s="16">
        <v>75.8815789473684</v>
      </c>
      <c r="E50" s="17">
        <v>64.52825</v>
      </c>
      <c r="F50" s="17">
        <v>69.2491677631579</v>
      </c>
      <c r="G50" s="18">
        <v>1</v>
      </c>
    </row>
    <row r="51" spans="1:7">
      <c r="A51" s="1">
        <v>50</v>
      </c>
      <c r="B51" s="14" t="s">
        <v>724</v>
      </c>
      <c r="C51" s="15" t="s">
        <v>725</v>
      </c>
      <c r="D51" s="16">
        <v>75.8157894736842</v>
      </c>
      <c r="E51" s="17">
        <v>63.35275</v>
      </c>
      <c r="F51" s="17">
        <v>68.9092401315789</v>
      </c>
      <c r="G51" s="18">
        <v>1</v>
      </c>
    </row>
    <row r="52" ht="14.25" spans="1:7">
      <c r="A52" s="1">
        <v>51</v>
      </c>
      <c r="B52" s="19">
        <v>201349060210</v>
      </c>
      <c r="C52" s="20" t="s">
        <v>726</v>
      </c>
      <c r="D52" s="21">
        <v>72.3766233766234</v>
      </c>
      <c r="E52" s="22">
        <v>68.725</v>
      </c>
      <c r="F52" s="23">
        <v>67.8448863636364</v>
      </c>
      <c r="G52" s="24">
        <v>2</v>
      </c>
    </row>
    <row r="53" ht="14.25" spans="1:7">
      <c r="A53" s="1">
        <v>52</v>
      </c>
      <c r="B53" s="19">
        <v>201349060211</v>
      </c>
      <c r="C53" s="20" t="s">
        <v>727</v>
      </c>
      <c r="D53" s="21">
        <v>72.2077922077922</v>
      </c>
      <c r="E53" s="22">
        <v>66.725</v>
      </c>
      <c r="F53" s="23">
        <v>67.2267045454546</v>
      </c>
      <c r="G53" s="24">
        <v>2</v>
      </c>
    </row>
    <row r="54" ht="14.25" spans="1:7">
      <c r="A54" s="1">
        <v>53</v>
      </c>
      <c r="B54" s="19">
        <v>201349060223</v>
      </c>
      <c r="C54" s="20" t="s">
        <v>728</v>
      </c>
      <c r="D54" s="21">
        <v>71.0810810810811</v>
      </c>
      <c r="E54" s="22">
        <v>67.625</v>
      </c>
      <c r="F54" s="23">
        <v>66.6630067567567</v>
      </c>
      <c r="G54" s="24">
        <v>1</v>
      </c>
    </row>
    <row r="55" ht="14.25" spans="1:7">
      <c r="A55" s="1">
        <v>54</v>
      </c>
      <c r="B55" s="19">
        <v>201349060231</v>
      </c>
      <c r="C55" s="20" t="s">
        <v>729</v>
      </c>
      <c r="D55" s="21">
        <v>72.1447368421053</v>
      </c>
      <c r="E55" s="22">
        <v>64.35</v>
      </c>
      <c r="F55" s="23">
        <v>66.5888157894737</v>
      </c>
      <c r="G55" s="24">
        <v>2</v>
      </c>
    </row>
    <row r="56" spans="1:7">
      <c r="A56" s="1">
        <v>55</v>
      </c>
      <c r="B56" s="14" t="s">
        <v>730</v>
      </c>
      <c r="C56" s="15" t="s">
        <v>731</v>
      </c>
      <c r="D56" s="16">
        <v>70.1973684210526</v>
      </c>
      <c r="E56" s="17">
        <v>61.2285</v>
      </c>
      <c r="F56" s="17">
        <v>64.4452828947368</v>
      </c>
      <c r="G56" s="18">
        <v>2</v>
      </c>
    </row>
    <row r="57" spans="1:7">
      <c r="A57" s="1">
        <v>56</v>
      </c>
      <c r="B57" s="14" t="s">
        <v>732</v>
      </c>
      <c r="C57" s="15" t="s">
        <v>733</v>
      </c>
      <c r="D57" s="16">
        <v>68.0394736842105</v>
      </c>
      <c r="E57" s="17">
        <v>64.9165</v>
      </c>
      <c r="F57" s="17">
        <v>63.8567565789474</v>
      </c>
      <c r="G57" s="18">
        <v>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能动卓越班</vt:lpstr>
      <vt:lpstr>能动</vt:lpstr>
      <vt:lpstr>建环</vt:lpstr>
      <vt:lpstr>热自</vt:lpstr>
      <vt:lpstr>新能源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tangpingnan</dc:creator>
  <dcterms:created xsi:type="dcterms:W3CDTF">2016-09-27T13:31:00Z</dcterms:created>
  <dcterms:modified xsi:type="dcterms:W3CDTF">2016-09-29T07:13:25Z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